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355" windowHeight="9210" tabRatio="874" activeTab="4"/>
  </bookViews>
  <sheets>
    <sheet name="Startlist" sheetId="1" r:id="rId1"/>
    <sheet name="Start 2. Day" sheetId="2" r:id="rId2"/>
    <sheet name="Results 1. Day" sheetId="3" r:id="rId3"/>
    <sheet name="Results" sheetId="4" r:id="rId4"/>
    <sheet name="Winners" sheetId="5" r:id="rId5"/>
    <sheet name="Teams" sheetId="6" r:id="rId6"/>
    <sheet name="Retired" sheetId="7" r:id="rId7"/>
    <sheet name="Penalt" sheetId="8" r:id="rId8"/>
    <sheet name="Speed" sheetId="9" r:id="rId9"/>
    <sheet name="Classes" sheetId="10" r:id="rId10"/>
  </sheets>
  <definedNames>
    <definedName name="EXCKLASS" localSheetId="9">'Classes'!$C$8:$F$17</definedName>
    <definedName name="EXCPENAL" localSheetId="7">'Penalt'!$A$10:$J$27</definedName>
    <definedName name="EXCPENAL_1" localSheetId="7">'Penalt'!#REF!</definedName>
    <definedName name="EXCPENAL_2" localSheetId="7">'Penalt'!#REF!</definedName>
    <definedName name="EXCPENAL_3" localSheetId="7">'Penalt'!#REF!</definedName>
    <definedName name="EXCPENAL_4" localSheetId="7">'Penalt'!#REF!</definedName>
    <definedName name="EXCRETIR" localSheetId="6">'Retired'!$A$8:$H$33</definedName>
    <definedName name="EXCSTART" localSheetId="1">'Start 2. Day'!$A$8:$J$70</definedName>
    <definedName name="EXCSTART" localSheetId="0">'Startlist'!$A$8:$J$72</definedName>
    <definedName name="GGG" localSheetId="3">'Results'!$A$8:$O$137</definedName>
    <definedName name="GGG" localSheetId="2">'Results 1. Day'!$A$8:$I$137</definedName>
    <definedName name="_xlnm.Print_Area" localSheetId="7">'Penalt'!$A$1:$I$27</definedName>
    <definedName name="_xlnm.Print_Area" localSheetId="3">'Results'!$A$1:$N$137</definedName>
    <definedName name="_xlnm.Print_Area" localSheetId="2">'Results 1. Day'!$A$1:$H$137</definedName>
    <definedName name="_xlnm.Print_Area" localSheetId="6">'Retired'!$A$1:$G$34</definedName>
    <definedName name="_xlnm.Print_Area" localSheetId="8">'Speed'!$A$1:$J$38</definedName>
    <definedName name="_xlnm.Print_Area" localSheetId="1">'Start 2. Day'!$A$1:$I$70</definedName>
    <definedName name="_xlnm.Print_Area" localSheetId="0">'Startlist'!$A$1:$I$72</definedName>
    <definedName name="_xlnm.Print_Area" localSheetId="5">'Teams'!$A$1:$H$24</definedName>
    <definedName name="_xlnm.Print_Area" localSheetId="4">'Winners'!$A$1:$I$63</definedName>
  </definedNames>
  <calcPr fullCalcOnLoad="1"/>
</workbook>
</file>

<file path=xl/sharedStrings.xml><?xml version="1.0" encoding="utf-8"?>
<sst xmlns="http://schemas.openxmlformats.org/spreadsheetml/2006/main" count="4206" uniqueCount="1730">
  <si>
    <t>Raigo Mōlder</t>
  </si>
  <si>
    <t>Rein Jōessar</t>
  </si>
  <si>
    <t>Dmitry Tagirov</t>
  </si>
  <si>
    <t>Anna Zavershinskaya</t>
  </si>
  <si>
    <t>Ford Fiesta R2</t>
  </si>
  <si>
    <t>Jaan Pōldsepp</t>
  </si>
  <si>
    <t>Sergey Uger</t>
  </si>
  <si>
    <t>Trofim Chikin</t>
  </si>
  <si>
    <t>Cone Forest Rally Team</t>
  </si>
  <si>
    <t>Jarmo Vōsa</t>
  </si>
  <si>
    <t>Niko-Pekka Nieminen</t>
  </si>
  <si>
    <t>Timmu Kōrge</t>
  </si>
  <si>
    <t>Vaz 2108</t>
  </si>
  <si>
    <t>Prorex Racing</t>
  </si>
  <si>
    <t>Kevin Kuusik</t>
  </si>
  <si>
    <t>Rain Johanson</t>
  </si>
  <si>
    <t>Erik Sher</t>
  </si>
  <si>
    <t>Fast Fords Estonia RT</t>
  </si>
  <si>
    <t>Evgeny Dmitriev</t>
  </si>
  <si>
    <t>Vallo Nuuter</t>
  </si>
  <si>
    <t>Toomas Vask</t>
  </si>
  <si>
    <t>Priit Saluri</t>
  </si>
  <si>
    <t>Indrek Lepp</t>
  </si>
  <si>
    <t>Ilmar Pukk</t>
  </si>
  <si>
    <t>Erki Pints</t>
  </si>
  <si>
    <t>Tomi Rönnemaa</t>
  </si>
  <si>
    <t>Antti Linnaketo</t>
  </si>
  <si>
    <t>Toyota Corolla 1600 GT</t>
  </si>
  <si>
    <t>MM-Motorsport</t>
  </si>
  <si>
    <t>Prorehv Rally Team</t>
  </si>
  <si>
    <t>Andrus Toom</t>
  </si>
  <si>
    <t>Andres Ots</t>
  </si>
  <si>
    <t>Roland Murakas</t>
  </si>
  <si>
    <t>Kalle Adler</t>
  </si>
  <si>
    <t>Vadim Kuznetsov</t>
  </si>
  <si>
    <t>Allan Ilves</t>
  </si>
  <si>
    <t>Simmo Arendi</t>
  </si>
  <si>
    <t>Lembit Soe</t>
  </si>
  <si>
    <t>Ahto Pihlas</t>
  </si>
  <si>
    <t>Toyota Starlet</t>
  </si>
  <si>
    <t>Ken Torn</t>
  </si>
  <si>
    <t>Riivo Mesila</t>
  </si>
  <si>
    <t>Mitsubishi Colt</t>
  </si>
  <si>
    <t>Sander Siniorg</t>
  </si>
  <si>
    <t>Urmas Künstler</t>
  </si>
  <si>
    <t>Võistkonnad / Teams</t>
  </si>
  <si>
    <t>Results</t>
  </si>
  <si>
    <t>Result</t>
  </si>
  <si>
    <t>Stardiprotokoll  / Startlist</t>
  </si>
  <si>
    <t>NR.</t>
  </si>
  <si>
    <t>GR/CL</t>
  </si>
  <si>
    <t>Driver</t>
  </si>
  <si>
    <t>Co-driver</t>
  </si>
  <si>
    <t>Nat.</t>
  </si>
  <si>
    <t>Entrant</t>
  </si>
  <si>
    <t>Car</t>
  </si>
  <si>
    <t>Starttime</t>
  </si>
  <si>
    <t>Position</t>
  </si>
  <si>
    <t>No.</t>
  </si>
  <si>
    <t>Driver / co-driver</t>
  </si>
  <si>
    <t>1</t>
  </si>
  <si>
    <t>2</t>
  </si>
  <si>
    <t>3</t>
  </si>
  <si>
    <t>4</t>
  </si>
  <si>
    <t>5</t>
  </si>
  <si>
    <t>6</t>
  </si>
  <si>
    <t>7</t>
  </si>
  <si>
    <t>Nr.</t>
  </si>
  <si>
    <t>Penalty</t>
  </si>
  <si>
    <t>Total penalty</t>
  </si>
  <si>
    <t>TC</t>
  </si>
  <si>
    <t>Reason</t>
  </si>
  <si>
    <t>Reason of retirement</t>
  </si>
  <si>
    <t>Katkestasid / Retired</t>
  </si>
  <si>
    <t>Karistused / Penalties</t>
  </si>
  <si>
    <t>After TC</t>
  </si>
  <si>
    <t>Special stage</t>
  </si>
  <si>
    <t>Group / Class</t>
  </si>
  <si>
    <t>N3</t>
  </si>
  <si>
    <t>E9</t>
  </si>
  <si>
    <t>E10</t>
  </si>
  <si>
    <t>Total</t>
  </si>
  <si>
    <t>EST</t>
  </si>
  <si>
    <t>Result /</t>
  </si>
  <si>
    <t>Diff leader</t>
  </si>
  <si>
    <t>abs/cl</t>
  </si>
  <si>
    <t>Parimad ajad,kesk.kiirused / Best times,avg.speed</t>
  </si>
  <si>
    <t>Participants</t>
  </si>
  <si>
    <t>Team RRC</t>
  </si>
  <si>
    <t>RUS</t>
  </si>
  <si>
    <t>Sar-Tech Motorsport</t>
  </si>
  <si>
    <t>FIN</t>
  </si>
  <si>
    <t>Subaru Impreza WRX STI</t>
  </si>
  <si>
    <t>Georg Gross</t>
  </si>
  <si>
    <t>Subaru Impreza</t>
  </si>
  <si>
    <t>OK TSK</t>
  </si>
  <si>
    <t>BMW M3</t>
  </si>
  <si>
    <t>Ken Järveoja</t>
  </si>
  <si>
    <t>Kaspar Koitla</t>
  </si>
  <si>
    <t>Lada Samara</t>
  </si>
  <si>
    <t>Marko Mättik</t>
  </si>
  <si>
    <t>Toomas Tauk</t>
  </si>
  <si>
    <t>SK Villu</t>
  </si>
  <si>
    <t>Nissan Sunny GTI</t>
  </si>
  <si>
    <t>Lada VFTS</t>
  </si>
  <si>
    <t>Märjamaa Rally Team</t>
  </si>
  <si>
    <t>N4</t>
  </si>
  <si>
    <t>Mitsubishi Lancer Evo 9</t>
  </si>
  <si>
    <t>A8</t>
  </si>
  <si>
    <t>A7</t>
  </si>
  <si>
    <t>E12</t>
  </si>
  <si>
    <t>LaitseRallyPark</t>
  </si>
  <si>
    <t>E11</t>
  </si>
  <si>
    <t>Lauri Reintam</t>
  </si>
  <si>
    <t>Rando Turja</t>
  </si>
  <si>
    <t>Ain Sepp</t>
  </si>
  <si>
    <t>Sander Pärn</t>
  </si>
  <si>
    <t>Mitsubishi Lancer Evo 10</t>
  </si>
  <si>
    <t xml:space="preserve"> </t>
  </si>
  <si>
    <t>Siim Plangi</t>
  </si>
  <si>
    <t>Marek Sarapuu</t>
  </si>
  <si>
    <t>G.M.Racing SK</t>
  </si>
  <si>
    <t>Raul Jeets</t>
  </si>
  <si>
    <t>Kristo Subi</t>
  </si>
  <si>
    <t>Teele Sepp</t>
  </si>
  <si>
    <t>Markus Abram</t>
  </si>
  <si>
    <t>Merkomar Motorsport</t>
  </si>
  <si>
    <t>Sander Tiisler</t>
  </si>
  <si>
    <t xml:space="preserve">    Special stages</t>
  </si>
  <si>
    <t>1.</t>
  </si>
  <si>
    <t>Ford Focus WRC</t>
  </si>
  <si>
    <t>Honda Civic Type-R</t>
  </si>
  <si>
    <t>SC Megapolis</t>
  </si>
  <si>
    <t>Roman Kapustin</t>
  </si>
  <si>
    <t>00</t>
  </si>
  <si>
    <t>0</t>
  </si>
  <si>
    <t>A6</t>
  </si>
  <si>
    <t>Mart Ojaperv</t>
  </si>
  <si>
    <t>Janis Vorobjovs</t>
  </si>
  <si>
    <t>Guntars Zicans</t>
  </si>
  <si>
    <t>LAT</t>
  </si>
  <si>
    <t>Vorobjovs Racing</t>
  </si>
  <si>
    <t>Ago Ahu</t>
  </si>
  <si>
    <t>Kalle Ahu</t>
  </si>
  <si>
    <t>David Sultanjants</t>
  </si>
  <si>
    <t>Raul Kulgevee</t>
  </si>
  <si>
    <t>17:30</t>
  </si>
  <si>
    <t>17:32</t>
  </si>
  <si>
    <t>17:34</t>
  </si>
  <si>
    <t>17:36</t>
  </si>
  <si>
    <t>17:38</t>
  </si>
  <si>
    <t>17:40</t>
  </si>
  <si>
    <t>17:42</t>
  </si>
  <si>
    <t>17:44</t>
  </si>
  <si>
    <t>Oliver Ojaperv</t>
  </si>
  <si>
    <t>Timo Heiskonen</t>
  </si>
  <si>
    <t>Ove Jürgenson</t>
  </si>
  <si>
    <t>17:46</t>
  </si>
  <si>
    <t>Subaru Impreza STI</t>
  </si>
  <si>
    <t>Mitsubishi Lancer Evo 8</t>
  </si>
  <si>
    <t>17:48</t>
  </si>
  <si>
    <t>17:50</t>
  </si>
  <si>
    <t>17:52</t>
  </si>
  <si>
    <t>17:54</t>
  </si>
  <si>
    <t>Einar Laipaik</t>
  </si>
  <si>
    <t>Siimo Suvemaa</t>
  </si>
  <si>
    <t>17:56</t>
  </si>
  <si>
    <t>17:58</t>
  </si>
  <si>
    <t>18:00</t>
  </si>
  <si>
    <t>Gabriel Müürsepp</t>
  </si>
  <si>
    <t>18:02</t>
  </si>
  <si>
    <t>18:04</t>
  </si>
  <si>
    <t>18:06</t>
  </si>
  <si>
    <t>18:08</t>
  </si>
  <si>
    <t>18:10</t>
  </si>
  <si>
    <t>18:12</t>
  </si>
  <si>
    <t>18:14</t>
  </si>
  <si>
    <t>Ivan Mironov</t>
  </si>
  <si>
    <t>Ain Heiskonen</t>
  </si>
  <si>
    <t>RUS / EST</t>
  </si>
  <si>
    <t>18:16</t>
  </si>
  <si>
    <t>Tanel Müürsepp</t>
  </si>
  <si>
    <t>18:18</t>
  </si>
  <si>
    <t>18:20</t>
  </si>
  <si>
    <t>Siim Aas</t>
  </si>
  <si>
    <t>Vallo Vahesaar</t>
  </si>
  <si>
    <t>18:22</t>
  </si>
  <si>
    <t>18:24</t>
  </si>
  <si>
    <t>18:26</t>
  </si>
  <si>
    <t>Panu Plosila</t>
  </si>
  <si>
    <t>18:28</t>
  </si>
  <si>
    <t>18:30</t>
  </si>
  <si>
    <t>18:32</t>
  </si>
  <si>
    <t>Koit Repnau</t>
  </si>
  <si>
    <t>Kaido Kurvits</t>
  </si>
  <si>
    <t>18:34</t>
  </si>
  <si>
    <t>Raiko Aru</t>
  </si>
  <si>
    <t>Veiko Kullamäe</t>
  </si>
  <si>
    <t>BMW 325</t>
  </si>
  <si>
    <t>Ford Fiesta</t>
  </si>
  <si>
    <t>18:36</t>
  </si>
  <si>
    <t>Stanislav Kostuchik</t>
  </si>
  <si>
    <t>18:38</t>
  </si>
  <si>
    <t>18:40</t>
  </si>
  <si>
    <t>Jarno Talve</t>
  </si>
  <si>
    <t>18:42</t>
  </si>
  <si>
    <t>Janek Vallask</t>
  </si>
  <si>
    <t>Heldur Allas</t>
  </si>
  <si>
    <t>Ford Escort</t>
  </si>
  <si>
    <t>18:44</t>
  </si>
  <si>
    <t>Raido Laulik</t>
  </si>
  <si>
    <t>Tōnis Viidas</t>
  </si>
  <si>
    <t>18:46</t>
  </si>
  <si>
    <t>18:48</t>
  </si>
  <si>
    <t>Margus Reek</t>
  </si>
  <si>
    <t>Indrek Napp</t>
  </si>
  <si>
    <t>Results after Day 1</t>
  </si>
  <si>
    <t>8</t>
  </si>
  <si>
    <t>Stardiprotokoll  2. päevale / Startlist for Day 2</t>
  </si>
  <si>
    <t>17:24</t>
  </si>
  <si>
    <t>-</t>
  </si>
  <si>
    <t>E13</t>
  </si>
  <si>
    <t>Vasily Gryazin</t>
  </si>
  <si>
    <t>Georgy Troshkin</t>
  </si>
  <si>
    <t>Sports Racing Technologies</t>
  </si>
  <si>
    <t>Rainer Aus</t>
  </si>
  <si>
    <t>Igor Grushelevskiy</t>
  </si>
  <si>
    <t>Evgeny Kalachev</t>
  </si>
  <si>
    <t>Janne Vähämiko</t>
  </si>
  <si>
    <t>Aki Suutarinen</t>
  </si>
  <si>
    <t>Www.setpromotion.tv</t>
  </si>
  <si>
    <t>Renault Clio R3</t>
  </si>
  <si>
    <t>Egon Kaur</t>
  </si>
  <si>
    <t>Mait Laidvee</t>
  </si>
  <si>
    <t>Reinsalu Sport</t>
  </si>
  <si>
    <t>Armo Avila</t>
  </si>
  <si>
    <t>Maris Jekabsons</t>
  </si>
  <si>
    <t>EST / LAT</t>
  </si>
  <si>
    <t>ASRT</t>
  </si>
  <si>
    <t>Keio Rubli</t>
  </si>
  <si>
    <t>Henri Hallik</t>
  </si>
  <si>
    <t>Mitsubishi Lancer Evo 7</t>
  </si>
  <si>
    <t>Evgeny Shklyaev</t>
  </si>
  <si>
    <t>Aleksandr Kornilov</t>
  </si>
  <si>
    <t>Rudolf Rohusaar</t>
  </si>
  <si>
    <t>Taaniel Tigas</t>
  </si>
  <si>
    <t>Miko-Ove Niinemäe</t>
  </si>
  <si>
    <t>Citroen C2</t>
  </si>
  <si>
    <t>Otto Täht</t>
  </si>
  <si>
    <t>Meelis Vooro</t>
  </si>
  <si>
    <t>JMS Racing</t>
  </si>
  <si>
    <t>Jaan Pettai</t>
  </si>
  <si>
    <t>Raino Verliin</t>
  </si>
  <si>
    <t>Renault Clio Ragnotti</t>
  </si>
  <si>
    <t>18:50</t>
  </si>
  <si>
    <t>Rainer Rohtmets</t>
  </si>
  <si>
    <t>18:52</t>
  </si>
  <si>
    <t>18:54</t>
  </si>
  <si>
    <t>Andres Lichtfeldt</t>
  </si>
  <si>
    <t>Ivar Maran</t>
  </si>
  <si>
    <t>Einar Soe</t>
  </si>
  <si>
    <t>Tarmo Kaseorg</t>
  </si>
  <si>
    <t>18:56</t>
  </si>
  <si>
    <t>Romet Kose</t>
  </si>
  <si>
    <t>18:58</t>
  </si>
  <si>
    <t>Henry Asi</t>
  </si>
  <si>
    <t>Martin Ansi</t>
  </si>
  <si>
    <t>19:00</t>
  </si>
  <si>
    <t>Harles Senka</t>
  </si>
  <si>
    <t>19:02</t>
  </si>
  <si>
    <t>Margus Sarja</t>
  </si>
  <si>
    <t>Taavi Audova</t>
  </si>
  <si>
    <t>VW Golf</t>
  </si>
  <si>
    <t>Rünno Niitsalu</t>
  </si>
  <si>
    <t>Jaanus Pedius</t>
  </si>
  <si>
    <t>Tamsalu AMK</t>
  </si>
  <si>
    <t>Gaz 52</t>
  </si>
  <si>
    <t>19:04</t>
  </si>
  <si>
    <t>Kristo Laadre</t>
  </si>
  <si>
    <t>Priit Pilden</t>
  </si>
  <si>
    <t>Gaz 51</t>
  </si>
  <si>
    <t>Jaanus Piller</t>
  </si>
  <si>
    <t>19:06</t>
  </si>
  <si>
    <t>Alexey Mersianov</t>
  </si>
  <si>
    <t>Toomas Valter</t>
  </si>
  <si>
    <t>19:08</t>
  </si>
  <si>
    <t>Tarmo Silt</t>
  </si>
  <si>
    <t>Tiit Vanamölder</t>
  </si>
  <si>
    <t>Grossi Toidukaubad Viru Rally 2011</t>
  </si>
  <si>
    <t>16.-18.06.2011</t>
  </si>
  <si>
    <t>Lääne-Virumaa</t>
  </si>
  <si>
    <t>17:00</t>
  </si>
  <si>
    <t>17:02</t>
  </si>
  <si>
    <t>17:04</t>
  </si>
  <si>
    <t>17:06</t>
  </si>
  <si>
    <t>17:08</t>
  </si>
  <si>
    <t>17:10</t>
  </si>
  <si>
    <t>17:12</t>
  </si>
  <si>
    <t>17:14</t>
  </si>
  <si>
    <t>17:16</t>
  </si>
  <si>
    <t>17:18</t>
  </si>
  <si>
    <t>17:20</t>
  </si>
  <si>
    <t>17:22</t>
  </si>
  <si>
    <t>17:26</t>
  </si>
  <si>
    <t>17:28</t>
  </si>
  <si>
    <t xml:space="preserve">  1.</t>
  </si>
  <si>
    <t xml:space="preserve">  2.</t>
  </si>
  <si>
    <t xml:space="preserve">  3.</t>
  </si>
  <si>
    <t xml:space="preserve">  4.</t>
  </si>
  <si>
    <t xml:space="preserve">  5.</t>
  </si>
  <si>
    <t xml:space="preserve">  6.</t>
  </si>
  <si>
    <t xml:space="preserve">  7.</t>
  </si>
  <si>
    <t xml:space="preserve">  8.</t>
  </si>
  <si>
    <t xml:space="preserve">  9.</t>
  </si>
  <si>
    <t xml:space="preserve"> 10.</t>
  </si>
  <si>
    <t xml:space="preserve"> 11.</t>
  </si>
  <si>
    <t xml:space="preserve"> 12.</t>
  </si>
  <si>
    <t xml:space="preserve"> 13.</t>
  </si>
  <si>
    <t xml:space="preserve"> 14.</t>
  </si>
  <si>
    <t xml:space="preserve"> 15.</t>
  </si>
  <si>
    <t xml:space="preserve"> 16.</t>
  </si>
  <si>
    <t xml:space="preserve"> 17.</t>
  </si>
  <si>
    <t xml:space="preserve"> 18.</t>
  </si>
  <si>
    <t xml:space="preserve"> 19.</t>
  </si>
  <si>
    <t>Dmitry Chumak</t>
  </si>
  <si>
    <t xml:space="preserve"> 20.</t>
  </si>
  <si>
    <t xml:space="preserve"> 21.</t>
  </si>
  <si>
    <t xml:space="preserve"> 22.</t>
  </si>
  <si>
    <t xml:space="preserve"> 23.</t>
  </si>
  <si>
    <t xml:space="preserve"> 24.</t>
  </si>
  <si>
    <t xml:space="preserve"> 25.</t>
  </si>
  <si>
    <t xml:space="preserve"> 26.</t>
  </si>
  <si>
    <t xml:space="preserve"> 27.</t>
  </si>
  <si>
    <t xml:space="preserve"> 28.</t>
  </si>
  <si>
    <t xml:space="preserve"> 29.</t>
  </si>
  <si>
    <t xml:space="preserve"> 30.</t>
  </si>
  <si>
    <t xml:space="preserve"> 31.</t>
  </si>
  <si>
    <t xml:space="preserve"> 32.</t>
  </si>
  <si>
    <t xml:space="preserve"> 33.</t>
  </si>
  <si>
    <t xml:space="preserve"> 34.</t>
  </si>
  <si>
    <t>Rasmus Niinemäe</t>
  </si>
  <si>
    <t xml:space="preserve"> 35.</t>
  </si>
  <si>
    <t xml:space="preserve"> 36.</t>
  </si>
  <si>
    <t xml:space="preserve"> 37.</t>
  </si>
  <si>
    <t xml:space="preserve"> 38.</t>
  </si>
  <si>
    <t xml:space="preserve"> 39.</t>
  </si>
  <si>
    <t xml:space="preserve"> 40.</t>
  </si>
  <si>
    <t xml:space="preserve"> 41.</t>
  </si>
  <si>
    <t xml:space="preserve"> 42.</t>
  </si>
  <si>
    <t xml:space="preserve"> 43.</t>
  </si>
  <si>
    <t xml:space="preserve"> 44.</t>
  </si>
  <si>
    <t xml:space="preserve"> 45.</t>
  </si>
  <si>
    <t xml:space="preserve"> 46.</t>
  </si>
  <si>
    <t xml:space="preserve"> 47.</t>
  </si>
  <si>
    <t>Rivo Hell</t>
  </si>
  <si>
    <t xml:space="preserve"> 48.</t>
  </si>
  <si>
    <t xml:space="preserve"> 49.</t>
  </si>
  <si>
    <t xml:space="preserve"> 50.</t>
  </si>
  <si>
    <t xml:space="preserve"> 51.</t>
  </si>
  <si>
    <t>Alexey Reshetov</t>
  </si>
  <si>
    <t>Rainer Maasik</t>
  </si>
  <si>
    <t xml:space="preserve"> 52.</t>
  </si>
  <si>
    <t xml:space="preserve"> 53.</t>
  </si>
  <si>
    <t xml:space="preserve"> 54.</t>
  </si>
  <si>
    <t xml:space="preserve"> 55.</t>
  </si>
  <si>
    <t xml:space="preserve"> 56.</t>
  </si>
  <si>
    <t xml:space="preserve"> 57.</t>
  </si>
  <si>
    <t xml:space="preserve"> 58.</t>
  </si>
  <si>
    <t xml:space="preserve"> 59.</t>
  </si>
  <si>
    <t xml:space="preserve"> 60.</t>
  </si>
  <si>
    <t xml:space="preserve"> 61.</t>
  </si>
  <si>
    <t xml:space="preserve"> 62.</t>
  </si>
  <si>
    <t xml:space="preserve"> 63.</t>
  </si>
  <si>
    <t xml:space="preserve"> 64.</t>
  </si>
  <si>
    <t xml:space="preserve"> 65.</t>
  </si>
  <si>
    <t>16:58</t>
  </si>
  <si>
    <t>16:56</t>
  </si>
  <si>
    <t>Safety</t>
  </si>
  <si>
    <t>16:45</t>
  </si>
  <si>
    <t>2.</t>
  </si>
  <si>
    <t>Megapolis Motor Sport Club</t>
  </si>
  <si>
    <t xml:space="preserve">  1/1</t>
  </si>
  <si>
    <t>Gross/Mōlder</t>
  </si>
  <si>
    <t xml:space="preserve"> 1.47,5</t>
  </si>
  <si>
    <t xml:space="preserve"> 3.09,0</t>
  </si>
  <si>
    <t xml:space="preserve"> 3.07,5</t>
  </si>
  <si>
    <t xml:space="preserve"> 8.04,0</t>
  </si>
  <si>
    <t xml:space="preserve">   1/1</t>
  </si>
  <si>
    <t>+ 0.00,0</t>
  </si>
  <si>
    <t xml:space="preserve">  2/1</t>
  </si>
  <si>
    <t>Aus/Jōessar</t>
  </si>
  <si>
    <t xml:space="preserve"> 1.54,6</t>
  </si>
  <si>
    <t xml:space="preserve"> 3.24,8</t>
  </si>
  <si>
    <t xml:space="preserve"> 3.20,3</t>
  </si>
  <si>
    <t xml:space="preserve"> 8.39,7</t>
  </si>
  <si>
    <t xml:space="preserve">   8/6</t>
  </si>
  <si>
    <t xml:space="preserve">   7/6</t>
  </si>
  <si>
    <t xml:space="preserve">   4/3</t>
  </si>
  <si>
    <t>+ 0.35,7</t>
  </si>
  <si>
    <t xml:space="preserve">  3/2</t>
  </si>
  <si>
    <t>Koitla/Ots</t>
  </si>
  <si>
    <t xml:space="preserve"> 1.58,3</t>
  </si>
  <si>
    <t xml:space="preserve"> 3.22,2</t>
  </si>
  <si>
    <t xml:space="preserve"> 3.19,5</t>
  </si>
  <si>
    <t xml:space="preserve"> 8.40,0</t>
  </si>
  <si>
    <t xml:space="preserve">   3/2</t>
  </si>
  <si>
    <t xml:space="preserve">   2/1</t>
  </si>
  <si>
    <t>+ 0.36,0</t>
  </si>
  <si>
    <t xml:space="preserve">  4/3</t>
  </si>
  <si>
    <t>Pärn/Järveoja</t>
  </si>
  <si>
    <t xml:space="preserve"> 1.54,0</t>
  </si>
  <si>
    <t xml:space="preserve"> 3.24,5</t>
  </si>
  <si>
    <t xml:space="preserve"> 3.23,0</t>
  </si>
  <si>
    <t xml:space="preserve"> 8.41,5</t>
  </si>
  <si>
    <t xml:space="preserve">   6/5</t>
  </si>
  <si>
    <t xml:space="preserve">   6/4</t>
  </si>
  <si>
    <t>+ 0.37,5</t>
  </si>
  <si>
    <t xml:space="preserve">  5/4</t>
  </si>
  <si>
    <t>Jeets/Toom</t>
  </si>
  <si>
    <t xml:space="preserve"> 1.53,0</t>
  </si>
  <si>
    <t xml:space="preserve"> 3.23,7</t>
  </si>
  <si>
    <t xml:space="preserve"> 3.25,0</t>
  </si>
  <si>
    <t xml:space="preserve"> 8.41,7</t>
  </si>
  <si>
    <t xml:space="preserve">   5/4</t>
  </si>
  <si>
    <t>+ 0.37,7</t>
  </si>
  <si>
    <t xml:space="preserve">  6/5</t>
  </si>
  <si>
    <t>Vorobjovs/Zicans</t>
  </si>
  <si>
    <t xml:space="preserve"> 1.54,7</t>
  </si>
  <si>
    <t xml:space="preserve"> 3.23,5</t>
  </si>
  <si>
    <t xml:space="preserve"> 3.24,7</t>
  </si>
  <si>
    <t xml:space="preserve"> 8.42,9</t>
  </si>
  <si>
    <t xml:space="preserve">   9/7</t>
  </si>
  <si>
    <t>+ 0.38,9</t>
  </si>
  <si>
    <t xml:space="preserve">  7/6</t>
  </si>
  <si>
    <t>Ojaperv/Kulgevee</t>
  </si>
  <si>
    <t xml:space="preserve"> 1.54,4</t>
  </si>
  <si>
    <t xml:space="preserve"> 3.26,2</t>
  </si>
  <si>
    <t xml:space="preserve"> 3.23,3</t>
  </si>
  <si>
    <t xml:space="preserve"> 8.43,9</t>
  </si>
  <si>
    <t xml:space="preserve">   7/5</t>
  </si>
  <si>
    <t>+ 0.39,9</t>
  </si>
  <si>
    <t xml:space="preserve">  8/7</t>
  </si>
  <si>
    <t>Saluri/Lepp</t>
  </si>
  <si>
    <t xml:space="preserve"> 3.20,2</t>
  </si>
  <si>
    <t xml:space="preserve"> 8.44,1</t>
  </si>
  <si>
    <t xml:space="preserve"> 0.10</t>
  </si>
  <si>
    <t>+ 0.40,1</t>
  </si>
  <si>
    <t>Plangi/Sarapuu</t>
  </si>
  <si>
    <t xml:space="preserve"> 1.57,3</t>
  </si>
  <si>
    <t xml:space="preserve"> 3.22,6</t>
  </si>
  <si>
    <t xml:space="preserve"> 8.44,9</t>
  </si>
  <si>
    <t xml:space="preserve">   8/1</t>
  </si>
  <si>
    <t xml:space="preserve">   5/1</t>
  </si>
  <si>
    <t>+ 0.40,9</t>
  </si>
  <si>
    <t>Tagirov/Zavershinskaya</t>
  </si>
  <si>
    <t xml:space="preserve"> 1.55,9</t>
  </si>
  <si>
    <t xml:space="preserve"> 3.25,5</t>
  </si>
  <si>
    <t xml:space="preserve"> 3.24,1</t>
  </si>
  <si>
    <t xml:space="preserve"> 8.45,5</t>
  </si>
  <si>
    <t>+ 0.41,5</t>
  </si>
  <si>
    <t>Gryazin/Troshkin</t>
  </si>
  <si>
    <t xml:space="preserve"> 1.54,3</t>
  </si>
  <si>
    <t xml:space="preserve"> 3.29,1</t>
  </si>
  <si>
    <t xml:space="preserve"> 3.25,9</t>
  </si>
  <si>
    <t xml:space="preserve"> 8.49,3</t>
  </si>
  <si>
    <t>+ 0.45,3</t>
  </si>
  <si>
    <t>Mersianov/Chumak</t>
  </si>
  <si>
    <t xml:space="preserve"> 1.55,7</t>
  </si>
  <si>
    <t xml:space="preserve"> 3.32,7</t>
  </si>
  <si>
    <t xml:space="preserve"> 3.28,8</t>
  </si>
  <si>
    <t xml:space="preserve"> 8.57,2</t>
  </si>
  <si>
    <t xml:space="preserve">  13/10</t>
  </si>
  <si>
    <t>+ 0.53,2</t>
  </si>
  <si>
    <t>Laipaik/Suvemaa</t>
  </si>
  <si>
    <t xml:space="preserve"> 1.59,5</t>
  </si>
  <si>
    <t xml:space="preserve"> 3.30,9</t>
  </si>
  <si>
    <t xml:space="preserve"> 3.27,2</t>
  </si>
  <si>
    <t xml:space="preserve"> 8.57,6</t>
  </si>
  <si>
    <t xml:space="preserve">  16/1</t>
  </si>
  <si>
    <t>+ 0.53,6</t>
  </si>
  <si>
    <t>Avila/Jekabsons</t>
  </si>
  <si>
    <t xml:space="preserve"> 3.34,0</t>
  </si>
  <si>
    <t xml:space="preserve"> 3.31,6</t>
  </si>
  <si>
    <t xml:space="preserve"> 9.02,9</t>
  </si>
  <si>
    <t xml:space="preserve">  14/11</t>
  </si>
  <si>
    <t xml:space="preserve">  17/12</t>
  </si>
  <si>
    <t>+ 0.58,9</t>
  </si>
  <si>
    <t>Kaur/Laidvee</t>
  </si>
  <si>
    <t xml:space="preserve"> 2.01,4</t>
  </si>
  <si>
    <t xml:space="preserve"> 3.34,3</t>
  </si>
  <si>
    <t xml:space="preserve"> 3.31,0</t>
  </si>
  <si>
    <t xml:space="preserve"> 9.06,7</t>
  </si>
  <si>
    <t>+ 1.02,7</t>
  </si>
  <si>
    <t>Sultanjants/Pōldsepp</t>
  </si>
  <si>
    <t xml:space="preserve"> 2.00,6</t>
  </si>
  <si>
    <t xml:space="preserve"> 3.35,3</t>
  </si>
  <si>
    <t xml:space="preserve"> 3.34,9</t>
  </si>
  <si>
    <t xml:space="preserve"> 9.10,8</t>
  </si>
  <si>
    <t>+ 1.06,8</t>
  </si>
  <si>
    <t>Uger/Chikin</t>
  </si>
  <si>
    <t xml:space="preserve"> 3.54,1</t>
  </si>
  <si>
    <t xml:space="preserve"> 3.27,3</t>
  </si>
  <si>
    <t xml:space="preserve"> 9.15,7</t>
  </si>
  <si>
    <t xml:space="preserve">   4/1</t>
  </si>
  <si>
    <t xml:space="preserve">  19/1</t>
  </si>
  <si>
    <t xml:space="preserve">  14/1</t>
  </si>
  <si>
    <t>+ 1.11,7</t>
  </si>
  <si>
    <t>Murakas/Adler</t>
  </si>
  <si>
    <t xml:space="preserve"> 3.59,1</t>
  </si>
  <si>
    <t xml:space="preserve"> 3.24,9</t>
  </si>
  <si>
    <t xml:space="preserve"> 9.19,7</t>
  </si>
  <si>
    <t>+ 1.15,7</t>
  </si>
  <si>
    <t>Grushelevskiy/Kalachev</t>
  </si>
  <si>
    <t xml:space="preserve"> 2.00,8</t>
  </si>
  <si>
    <t xml:space="preserve"> 3.48,6</t>
  </si>
  <si>
    <t xml:space="preserve"> 3.40,6</t>
  </si>
  <si>
    <t xml:space="preserve"> 9.30,0</t>
  </si>
  <si>
    <t>+ 1.26,0</t>
  </si>
  <si>
    <t>Vähämiko/Suutarinen</t>
  </si>
  <si>
    <t xml:space="preserve"> 1.59,6</t>
  </si>
  <si>
    <t xml:space="preserve"> 3.40,0</t>
  </si>
  <si>
    <t xml:space="preserve"> 3.36,8</t>
  </si>
  <si>
    <t xml:space="preserve">  17/3</t>
  </si>
  <si>
    <t>Silt/Vanamölder</t>
  </si>
  <si>
    <t>Müürsepp/Valter</t>
  </si>
  <si>
    <t>Ahu/Ahu</t>
  </si>
  <si>
    <t>Aas/Vahesaar</t>
  </si>
  <si>
    <t>Kuznetsov/Kapustin</t>
  </si>
  <si>
    <t>Heiskonen/Jürgenson</t>
  </si>
  <si>
    <t>Rubli/Hallik</t>
  </si>
  <si>
    <t>Shklyaev/Kornilov</t>
  </si>
  <si>
    <t>Soe/Pihlas</t>
  </si>
  <si>
    <t>Rohusaar/Tigas</t>
  </si>
  <si>
    <t>Abram/Vōsa</t>
  </si>
  <si>
    <t>Tiisler/Müürsepp</t>
  </si>
  <si>
    <t>Subi/Sepp</t>
  </si>
  <si>
    <t>Siniorg/Künstler</t>
  </si>
  <si>
    <t>Mironov/Heiskonen</t>
  </si>
  <si>
    <t>Niinemäe/Niinemäe</t>
  </si>
  <si>
    <t>Ilves/Piller</t>
  </si>
  <si>
    <t>Täht/Vooro</t>
  </si>
  <si>
    <t>Mättik/Tauk</t>
  </si>
  <si>
    <t>Nuuter/Vask</t>
  </si>
  <si>
    <t>Reintam/Pukk</t>
  </si>
  <si>
    <t>Pettai/Verliin</t>
  </si>
  <si>
    <t>Rönnemaa/Linnaketo</t>
  </si>
  <si>
    <t>Repnau/Kurvits</t>
  </si>
  <si>
    <t>Johanson/Sher</t>
  </si>
  <si>
    <t>Dmitriev/Kostuchik</t>
  </si>
  <si>
    <t>Kōrge/Pints</t>
  </si>
  <si>
    <t>Kuusik/Talve</t>
  </si>
  <si>
    <t>Arendi/Ojaperv</t>
  </si>
  <si>
    <t>Nieminen/Plosila</t>
  </si>
  <si>
    <t>STEERING</t>
  </si>
  <si>
    <t>Laadre/Pilden</t>
  </si>
  <si>
    <t>Rohtmets/Hell</t>
  </si>
  <si>
    <t>Torn/Mesila</t>
  </si>
  <si>
    <t>Laulik/Viidas</t>
  </si>
  <si>
    <t>Vallask/Allas</t>
  </si>
  <si>
    <t>Lichtfeldt/Maran</t>
  </si>
  <si>
    <t>Soe/Kaseorg</t>
  </si>
  <si>
    <t>Turja/Sepp</t>
  </si>
  <si>
    <t>Reek/Kose</t>
  </si>
  <si>
    <t>Niitsalu/Pedius</t>
  </si>
  <si>
    <t>Asi/Ansi</t>
  </si>
  <si>
    <t>Napp/Senka</t>
  </si>
  <si>
    <t>Aru/Kullamäe</t>
  </si>
  <si>
    <t>Sarja/Audova</t>
  </si>
  <si>
    <t>Reshetov/Maasik</t>
  </si>
  <si>
    <t xml:space="preserve">  18/13</t>
  </si>
  <si>
    <t xml:space="preserve">  12/9</t>
  </si>
  <si>
    <t xml:space="preserve">  10/7</t>
  </si>
  <si>
    <t xml:space="preserve">  11/8</t>
  </si>
  <si>
    <t xml:space="preserve">  9/2</t>
  </si>
  <si>
    <t xml:space="preserve"> 1.55,4</t>
  </si>
  <si>
    <t xml:space="preserve"> 3.25,6</t>
  </si>
  <si>
    <t xml:space="preserve"> 3.23,6</t>
  </si>
  <si>
    <t xml:space="preserve"> 8.44,6</t>
  </si>
  <si>
    <t xml:space="preserve">  10/2</t>
  </si>
  <si>
    <t xml:space="preserve">   8/2</t>
  </si>
  <si>
    <t>+ 0.40,6</t>
  </si>
  <si>
    <t xml:space="preserve"> 10/1</t>
  </si>
  <si>
    <t xml:space="preserve"> 11/8</t>
  </si>
  <si>
    <t xml:space="preserve">   9/6</t>
  </si>
  <si>
    <t xml:space="preserve"> 12/9</t>
  </si>
  <si>
    <t xml:space="preserve"> 1.57,4</t>
  </si>
  <si>
    <t xml:space="preserve"> 3.30,5</t>
  </si>
  <si>
    <t xml:space="preserve"> 3.28,0</t>
  </si>
  <si>
    <t xml:space="preserve">  16/3</t>
  </si>
  <si>
    <t xml:space="preserve">  13/3</t>
  </si>
  <si>
    <t xml:space="preserve">  15/10</t>
  </si>
  <si>
    <t xml:space="preserve">  18/11</t>
  </si>
  <si>
    <t xml:space="preserve">  17/11</t>
  </si>
  <si>
    <t xml:space="preserve"> 2.04,9</t>
  </si>
  <si>
    <t xml:space="preserve"> 3.33,0</t>
  </si>
  <si>
    <t xml:space="preserve"> 9.05,1</t>
  </si>
  <si>
    <t xml:space="preserve">  29/2</t>
  </si>
  <si>
    <t>+ 1.01,1</t>
  </si>
  <si>
    <t xml:space="preserve"> 1.59,4</t>
  </si>
  <si>
    <t xml:space="preserve"> 3.30,8</t>
  </si>
  <si>
    <t xml:space="preserve"> 9.05,5</t>
  </si>
  <si>
    <t xml:space="preserve">  19/14</t>
  </si>
  <si>
    <t xml:space="preserve">  20/12</t>
  </si>
  <si>
    <t>+ 1.01,5</t>
  </si>
  <si>
    <t xml:space="preserve"> 19/1</t>
  </si>
  <si>
    <t xml:space="preserve">  18/1</t>
  </si>
  <si>
    <t xml:space="preserve"> 2.02,6</t>
  </si>
  <si>
    <t xml:space="preserve"> 9.09,9</t>
  </si>
  <si>
    <t xml:space="preserve">  26/2</t>
  </si>
  <si>
    <t xml:space="preserve">  22/1</t>
  </si>
  <si>
    <t>+ 1.05,9</t>
  </si>
  <si>
    <t xml:space="preserve"> 21/2</t>
  </si>
  <si>
    <t xml:space="preserve">  20/2</t>
  </si>
  <si>
    <t xml:space="preserve">  23/2</t>
  </si>
  <si>
    <t xml:space="preserve"> 22/1</t>
  </si>
  <si>
    <t xml:space="preserve"> 2.03,2</t>
  </si>
  <si>
    <t xml:space="preserve"> 3.39,3</t>
  </si>
  <si>
    <t xml:space="preserve"> 3.37,3</t>
  </si>
  <si>
    <t xml:space="preserve"> 9.19,8</t>
  </si>
  <si>
    <t xml:space="preserve">  22/2</t>
  </si>
  <si>
    <t>+ 1.15,8</t>
  </si>
  <si>
    <t xml:space="preserve"> 1.57,8</t>
  </si>
  <si>
    <t xml:space="preserve"> 3.48,8</t>
  </si>
  <si>
    <t xml:space="preserve"> 3.36,9</t>
  </si>
  <si>
    <t xml:space="preserve"> 9.23,5</t>
  </si>
  <si>
    <t xml:space="preserve">  27/14</t>
  </si>
  <si>
    <t>+ 1.19,5</t>
  </si>
  <si>
    <t xml:space="preserve"> 9.26,4</t>
  </si>
  <si>
    <t xml:space="preserve">  21/2</t>
  </si>
  <si>
    <t>+ 1.22,4</t>
  </si>
  <si>
    <t xml:space="preserve"> 2.00,7</t>
  </si>
  <si>
    <t xml:space="preserve"> 3.43,9</t>
  </si>
  <si>
    <t xml:space="preserve"> 3.41,8</t>
  </si>
  <si>
    <t xml:space="preserve">  24/2</t>
  </si>
  <si>
    <t xml:space="preserve">  27/15</t>
  </si>
  <si>
    <t xml:space="preserve"> 2.03,3</t>
  </si>
  <si>
    <t xml:space="preserve"> 3.44,3</t>
  </si>
  <si>
    <t xml:space="preserve"> 3.44,6</t>
  </si>
  <si>
    <t xml:space="preserve"> 9.32,2</t>
  </si>
  <si>
    <t>+ 1.28,2</t>
  </si>
  <si>
    <t>TC3</t>
  </si>
  <si>
    <t>1 min. late</t>
  </si>
  <si>
    <t>SS3</t>
  </si>
  <si>
    <t>False start</t>
  </si>
  <si>
    <t>0.10</t>
  </si>
  <si>
    <t xml:space="preserve">  27/2</t>
  </si>
  <si>
    <t xml:space="preserve">  32/4</t>
  </si>
  <si>
    <t xml:space="preserve">  37/2</t>
  </si>
  <si>
    <t xml:space="preserve"> 2.02,1</t>
  </si>
  <si>
    <t xml:space="preserve"> 3.37,7</t>
  </si>
  <si>
    <t xml:space="preserve"> 3.37,4</t>
  </si>
  <si>
    <t xml:space="preserve"> 9.17,2</t>
  </si>
  <si>
    <t>+ 1.13,2</t>
  </si>
  <si>
    <t xml:space="preserve"> 26/2</t>
  </si>
  <si>
    <t xml:space="preserve"> 2.02,4</t>
  </si>
  <si>
    <t xml:space="preserve"> 3.38,1</t>
  </si>
  <si>
    <t xml:space="preserve"> 3.40,2</t>
  </si>
  <si>
    <t xml:space="preserve"> 9.20,7</t>
  </si>
  <si>
    <t xml:space="preserve">  31/3</t>
  </si>
  <si>
    <t>+ 1.16,7</t>
  </si>
  <si>
    <t xml:space="preserve"> 2.01,6</t>
  </si>
  <si>
    <t xml:space="preserve"> 3.39,8</t>
  </si>
  <si>
    <t xml:space="preserve"> 9.22,0</t>
  </si>
  <si>
    <t xml:space="preserve">  25/2</t>
  </si>
  <si>
    <t>+ 1.18,0</t>
  </si>
  <si>
    <t xml:space="preserve"> 2.03,1</t>
  </si>
  <si>
    <t xml:space="preserve"> 3.41,2</t>
  </si>
  <si>
    <t xml:space="preserve"> 3.39,2</t>
  </si>
  <si>
    <t xml:space="preserve">  26/3</t>
  </si>
  <si>
    <t xml:space="preserve">  24/1</t>
  </si>
  <si>
    <t xml:space="preserve">  29/4</t>
  </si>
  <si>
    <t xml:space="preserve"> 2.01,2</t>
  </si>
  <si>
    <t xml:space="preserve"> 3.44,5</t>
  </si>
  <si>
    <t xml:space="preserve"> 9.29,6</t>
  </si>
  <si>
    <t xml:space="preserve">  32/5</t>
  </si>
  <si>
    <t>+ 1.25,6</t>
  </si>
  <si>
    <t xml:space="preserve"> 2.01,7</t>
  </si>
  <si>
    <t xml:space="preserve"> 3.44,1</t>
  </si>
  <si>
    <t xml:space="preserve"> 3.44,4</t>
  </si>
  <si>
    <t xml:space="preserve"> 9.30,2</t>
  </si>
  <si>
    <t xml:space="preserve">  30/4</t>
  </si>
  <si>
    <t>+ 1.26,2</t>
  </si>
  <si>
    <t xml:space="preserve"> 3.42,9</t>
  </si>
  <si>
    <t xml:space="preserve"> 3.44,7</t>
  </si>
  <si>
    <t xml:space="preserve">  28/3</t>
  </si>
  <si>
    <t xml:space="preserve"> 2.06,2</t>
  </si>
  <si>
    <t xml:space="preserve"> 3.45,8</t>
  </si>
  <si>
    <t xml:space="preserve"> 3.43,1</t>
  </si>
  <si>
    <t xml:space="preserve"> 9.35,1</t>
  </si>
  <si>
    <t xml:space="preserve">  39/5</t>
  </si>
  <si>
    <t xml:space="preserve">  33/5</t>
  </si>
  <si>
    <t xml:space="preserve">  33/3</t>
  </si>
  <si>
    <t>+ 1.31,1</t>
  </si>
  <si>
    <t xml:space="preserve"> 3.53,8</t>
  </si>
  <si>
    <t xml:space="preserve"> 3.52,0</t>
  </si>
  <si>
    <t xml:space="preserve"> 9.48,4</t>
  </si>
  <si>
    <t>+ 1.44,4</t>
  </si>
  <si>
    <t xml:space="preserve"> 39/2</t>
  </si>
  <si>
    <t xml:space="preserve"> 2.00,5</t>
  </si>
  <si>
    <t xml:space="preserve"> 4.03,1</t>
  </si>
  <si>
    <t xml:space="preserve"> 4.28,5</t>
  </si>
  <si>
    <t xml:space="preserve"> 1.50</t>
  </si>
  <si>
    <t>12.22,1</t>
  </si>
  <si>
    <t>+ 4.18,1</t>
  </si>
  <si>
    <t>SS1</t>
  </si>
  <si>
    <t xml:space="preserve">  21/1</t>
  </si>
  <si>
    <t xml:space="preserve">  23/13</t>
  </si>
  <si>
    <t xml:space="preserve">  50/6</t>
  </si>
  <si>
    <t xml:space="preserve">  21/12</t>
  </si>
  <si>
    <t xml:space="preserve"> 2.00,9</t>
  </si>
  <si>
    <t xml:space="preserve"> 3.35,2</t>
  </si>
  <si>
    <t xml:space="preserve"> 9.07,1</t>
  </si>
  <si>
    <t>+ 1.03,1</t>
  </si>
  <si>
    <t xml:space="preserve">  37/6</t>
  </si>
  <si>
    <t xml:space="preserve">  25/3</t>
  </si>
  <si>
    <t xml:space="preserve">  47/2</t>
  </si>
  <si>
    <t xml:space="preserve"> 3.35,6</t>
  </si>
  <si>
    <t xml:space="preserve">  35/3</t>
  </si>
  <si>
    <t xml:space="preserve">  30/1</t>
  </si>
  <si>
    <t xml:space="preserve">  49/15</t>
  </si>
  <si>
    <t xml:space="preserve">  41/3</t>
  </si>
  <si>
    <t xml:space="preserve">  36/5</t>
  </si>
  <si>
    <t xml:space="preserve">  33/1</t>
  </si>
  <si>
    <t xml:space="preserve">  34/2</t>
  </si>
  <si>
    <t xml:space="preserve"> 2.03,5</t>
  </si>
  <si>
    <t xml:space="preserve"> 3.41,5</t>
  </si>
  <si>
    <t xml:space="preserve"> 3.37,0</t>
  </si>
  <si>
    <t xml:space="preserve">  45/8</t>
  </si>
  <si>
    <t xml:space="preserve">  31/5</t>
  </si>
  <si>
    <t xml:space="preserve">  42/14</t>
  </si>
  <si>
    <t xml:space="preserve">  40/7</t>
  </si>
  <si>
    <t xml:space="preserve"> 2.03,7</t>
  </si>
  <si>
    <t xml:space="preserve"> 3.41,0</t>
  </si>
  <si>
    <t xml:space="preserve"> 3.38,8</t>
  </si>
  <si>
    <t xml:space="preserve">  46/4</t>
  </si>
  <si>
    <t xml:space="preserve">  31/4</t>
  </si>
  <si>
    <t xml:space="preserve">  35/6</t>
  </si>
  <si>
    <t xml:space="preserve">  36/6</t>
  </si>
  <si>
    <t xml:space="preserve"> 3.46,7</t>
  </si>
  <si>
    <t xml:space="preserve"> 3.43,3</t>
  </si>
  <si>
    <t xml:space="preserve"> 9.29,4</t>
  </si>
  <si>
    <t xml:space="preserve">  40/8</t>
  </si>
  <si>
    <t xml:space="preserve">  38/7</t>
  </si>
  <si>
    <t>+ 1.25,4</t>
  </si>
  <si>
    <t xml:space="preserve">  39/8</t>
  </si>
  <si>
    <t xml:space="preserve">  41/13</t>
  </si>
  <si>
    <t xml:space="preserve">  34/15</t>
  </si>
  <si>
    <t xml:space="preserve">  36/4</t>
  </si>
  <si>
    <t xml:space="preserve">  40/4</t>
  </si>
  <si>
    <t xml:space="preserve"> 40/4</t>
  </si>
  <si>
    <t xml:space="preserve">  37/4</t>
  </si>
  <si>
    <t xml:space="preserve">  42/5</t>
  </si>
  <si>
    <t xml:space="preserve">  43/2</t>
  </si>
  <si>
    <t xml:space="preserve">  37/1</t>
  </si>
  <si>
    <t xml:space="preserve">  41/2</t>
  </si>
  <si>
    <t xml:space="preserve">  53/5</t>
  </si>
  <si>
    <t xml:space="preserve">  37/3</t>
  </si>
  <si>
    <t xml:space="preserve"> 3.43,4</t>
  </si>
  <si>
    <t xml:space="preserve"> 3.50,7</t>
  </si>
  <si>
    <t xml:space="preserve"> 9.35,5</t>
  </si>
  <si>
    <t xml:space="preserve">  31/2</t>
  </si>
  <si>
    <t xml:space="preserve">  34/3</t>
  </si>
  <si>
    <t xml:space="preserve">  44/4</t>
  </si>
  <si>
    <t>+ 1.31,5</t>
  </si>
  <si>
    <t xml:space="preserve"> 2.01,0</t>
  </si>
  <si>
    <t xml:space="preserve"> 3.52,7</t>
  </si>
  <si>
    <t xml:space="preserve"> 3.52,5</t>
  </si>
  <si>
    <t xml:space="preserve"> 9.46,2</t>
  </si>
  <si>
    <t xml:space="preserve">  29/1</t>
  </si>
  <si>
    <t xml:space="preserve">  46/5</t>
  </si>
  <si>
    <t>+ 1.42,2</t>
  </si>
  <si>
    <t xml:space="preserve">  46/2</t>
  </si>
  <si>
    <t xml:space="preserve">  45/2</t>
  </si>
  <si>
    <t xml:space="preserve"> 46/6</t>
  </si>
  <si>
    <t xml:space="preserve"> 2.07,8</t>
  </si>
  <si>
    <t xml:space="preserve"> 3.52,6</t>
  </si>
  <si>
    <t xml:space="preserve"> 3.54,8</t>
  </si>
  <si>
    <t xml:space="preserve"> 9.55,2</t>
  </si>
  <si>
    <t xml:space="preserve">  55/6</t>
  </si>
  <si>
    <t xml:space="preserve">  43/6</t>
  </si>
  <si>
    <t xml:space="preserve">  48/6</t>
  </si>
  <si>
    <t>+ 1.51,2</t>
  </si>
  <si>
    <t xml:space="preserve"> 2.06,8</t>
  </si>
  <si>
    <t xml:space="preserve"> 4.02,6</t>
  </si>
  <si>
    <t xml:space="preserve"> 3.50,1</t>
  </si>
  <si>
    <t xml:space="preserve"> 9.59,5</t>
  </si>
  <si>
    <t xml:space="preserve">  54/7</t>
  </si>
  <si>
    <t xml:space="preserve">  50/7</t>
  </si>
  <si>
    <t xml:space="preserve">  43/3</t>
  </si>
  <si>
    <t>+ 1.55,5</t>
  </si>
  <si>
    <t xml:space="preserve"> 2.11,2</t>
  </si>
  <si>
    <t xml:space="preserve"> 3.53,4</t>
  </si>
  <si>
    <t xml:space="preserve"> 3.56,0</t>
  </si>
  <si>
    <t>10.00,6</t>
  </si>
  <si>
    <t xml:space="preserve">  57/8</t>
  </si>
  <si>
    <t xml:space="preserve">  45/5</t>
  </si>
  <si>
    <t xml:space="preserve">  49/6</t>
  </si>
  <si>
    <t>+ 1.56,6</t>
  </si>
  <si>
    <t xml:space="preserve"> 49/3</t>
  </si>
  <si>
    <t xml:space="preserve"> 2.04,6</t>
  </si>
  <si>
    <t xml:space="preserve"> 4.02,7</t>
  </si>
  <si>
    <t xml:space="preserve"> 3.53,7</t>
  </si>
  <si>
    <t>10.01,0</t>
  </si>
  <si>
    <t xml:space="preserve">  49/4</t>
  </si>
  <si>
    <t xml:space="preserve">  51/3</t>
  </si>
  <si>
    <t xml:space="preserve">  47/3</t>
  </si>
  <si>
    <t>+ 1.57,0</t>
  </si>
  <si>
    <t xml:space="preserve"> 3.54,2</t>
  </si>
  <si>
    <t xml:space="preserve"> 4.05,7</t>
  </si>
  <si>
    <t>10.03,1</t>
  </si>
  <si>
    <t xml:space="preserve">  52/7</t>
  </si>
  <si>
    <t>+ 1.59,1</t>
  </si>
  <si>
    <t xml:space="preserve"> 2.05,6</t>
  </si>
  <si>
    <t xml:space="preserve"> 4.03,5</t>
  </si>
  <si>
    <t xml:space="preserve"> 4.02,2</t>
  </si>
  <si>
    <t>10.11,3</t>
  </si>
  <si>
    <t xml:space="preserve">  54/3</t>
  </si>
  <si>
    <t>+ 2.07,3</t>
  </si>
  <si>
    <t xml:space="preserve"> 52/7</t>
  </si>
  <si>
    <t xml:space="preserve"> 2.09,7</t>
  </si>
  <si>
    <t xml:space="preserve"> 4.06,6</t>
  </si>
  <si>
    <t xml:space="preserve"> 3.59,9</t>
  </si>
  <si>
    <t>10.16,2</t>
  </si>
  <si>
    <t xml:space="preserve">  56/7</t>
  </si>
  <si>
    <t xml:space="preserve">  55/7</t>
  </si>
  <si>
    <t>+ 2.12,2</t>
  </si>
  <si>
    <t xml:space="preserve"> 2.04,2</t>
  </si>
  <si>
    <t xml:space="preserve"> 4.03,4</t>
  </si>
  <si>
    <t xml:space="preserve"> 4.10,5</t>
  </si>
  <si>
    <t>10.18,1</t>
  </si>
  <si>
    <t xml:space="preserve">  47/5</t>
  </si>
  <si>
    <t xml:space="preserve">  53/8</t>
  </si>
  <si>
    <t>+ 2.14,1</t>
  </si>
  <si>
    <t xml:space="preserve"> 2.13,3</t>
  </si>
  <si>
    <t xml:space="preserve"> 4.17,5</t>
  </si>
  <si>
    <t xml:space="preserve"> 4.17,9</t>
  </si>
  <si>
    <t>10.48,7</t>
  </si>
  <si>
    <t xml:space="preserve">  58/8</t>
  </si>
  <si>
    <t xml:space="preserve">  56/8</t>
  </si>
  <si>
    <t xml:space="preserve">  54/8</t>
  </si>
  <si>
    <t>+ 2.44,7</t>
  </si>
  <si>
    <t xml:space="preserve"> 2.20,1</t>
  </si>
  <si>
    <t xml:space="preserve"> 4.43,5</t>
  </si>
  <si>
    <t xml:space="preserve"> 4.30,4</t>
  </si>
  <si>
    <t>11.34,0</t>
  </si>
  <si>
    <t xml:space="preserve">  59/1</t>
  </si>
  <si>
    <t xml:space="preserve">  57/1</t>
  </si>
  <si>
    <t xml:space="preserve">  56/1</t>
  </si>
  <si>
    <t>+ 3.30,0</t>
  </si>
  <si>
    <t xml:space="preserve"> 2.24,9</t>
  </si>
  <si>
    <t xml:space="preserve"> 4.54,8</t>
  </si>
  <si>
    <t xml:space="preserve"> 4.49,7</t>
  </si>
  <si>
    <t>12.09,4</t>
  </si>
  <si>
    <t xml:space="preserve">  60/2</t>
  </si>
  <si>
    <t xml:space="preserve">  58/2</t>
  </si>
  <si>
    <t xml:space="preserve">  57/2</t>
  </si>
  <si>
    <t>+ 4.05,4</t>
  </si>
  <si>
    <t xml:space="preserve">  52/3</t>
  </si>
  <si>
    <t xml:space="preserve">  55/3</t>
  </si>
  <si>
    <t xml:space="preserve"> 2.04,5</t>
  </si>
  <si>
    <t xml:space="preserve"> 3.42,4</t>
  </si>
  <si>
    <t xml:space="preserve">  48/5</t>
  </si>
  <si>
    <t xml:space="preserve"> 2.05,9</t>
  </si>
  <si>
    <t xml:space="preserve">  52/5</t>
  </si>
  <si>
    <t>11 min. late</t>
  </si>
  <si>
    <t xml:space="preserve"> 8.22,6</t>
  </si>
  <si>
    <t>14.09,5</t>
  </si>
  <si>
    <t xml:space="preserve">  59/5</t>
  </si>
  <si>
    <t>+ 6.05,5</t>
  </si>
  <si>
    <t xml:space="preserve"> 59/4</t>
  </si>
  <si>
    <t xml:space="preserve"> 8.30,9</t>
  </si>
  <si>
    <t xml:space="preserve"> 8.27,2</t>
  </si>
  <si>
    <t>19.01,4</t>
  </si>
  <si>
    <t xml:space="preserve">  60/4</t>
  </si>
  <si>
    <t>+10.57,4</t>
  </si>
  <si>
    <t xml:space="preserve"> 60/5</t>
  </si>
  <si>
    <t>19.04,0</t>
  </si>
  <si>
    <t>+11.00,0</t>
  </si>
  <si>
    <t xml:space="preserve"> 61/4</t>
  </si>
  <si>
    <t xml:space="preserve"> 6.47,5</t>
  </si>
  <si>
    <t xml:space="preserve"> 8.09,0</t>
  </si>
  <si>
    <t xml:space="preserve"> 8.07,5</t>
  </si>
  <si>
    <t>23.04,0</t>
  </si>
  <si>
    <t xml:space="preserve">  61/4</t>
  </si>
  <si>
    <t xml:space="preserve">  59/4</t>
  </si>
  <si>
    <t xml:space="preserve">  58/4</t>
  </si>
  <si>
    <t>+15.00,0</t>
  </si>
  <si>
    <t xml:space="preserve"> 62/9</t>
  </si>
  <si>
    <t xml:space="preserve"> 6.59,4</t>
  </si>
  <si>
    <t xml:space="preserve"> 8.34,3</t>
  </si>
  <si>
    <t xml:space="preserve"> 8.31,0</t>
  </si>
  <si>
    <t>24.04,7</t>
  </si>
  <si>
    <t xml:space="preserve">  62/9</t>
  </si>
  <si>
    <t>+16.00,7</t>
  </si>
  <si>
    <t xml:space="preserve"> 63/9</t>
  </si>
  <si>
    <t xml:space="preserve"> 7.01,6</t>
  </si>
  <si>
    <t xml:space="preserve"> 8.37,7</t>
  </si>
  <si>
    <t xml:space="preserve"> 8.37,4</t>
  </si>
  <si>
    <t>24.16,7</t>
  </si>
  <si>
    <t xml:space="preserve">  63/9</t>
  </si>
  <si>
    <t>+16.12,7</t>
  </si>
  <si>
    <t xml:space="preserve"> 8:00</t>
  </si>
  <si>
    <t xml:space="preserve"> 8:01</t>
  </si>
  <si>
    <t xml:space="preserve"> 8:02</t>
  </si>
  <si>
    <t xml:space="preserve"> 8:03</t>
  </si>
  <si>
    <t xml:space="preserve"> 8:04</t>
  </si>
  <si>
    <t xml:space="preserve"> 8:05</t>
  </si>
  <si>
    <t xml:space="preserve"> 8:06</t>
  </si>
  <si>
    <t xml:space="preserve"> 8:07</t>
  </si>
  <si>
    <t xml:space="preserve"> 8:08</t>
  </si>
  <si>
    <t xml:space="preserve"> 8:09</t>
  </si>
  <si>
    <t xml:space="preserve"> 8:10</t>
  </si>
  <si>
    <t xml:space="preserve"> 8:11</t>
  </si>
  <si>
    <t xml:space="preserve"> 8:12</t>
  </si>
  <si>
    <t xml:space="preserve"> 8:13</t>
  </si>
  <si>
    <t xml:space="preserve"> 8:14</t>
  </si>
  <si>
    <t xml:space="preserve"> 8:15</t>
  </si>
  <si>
    <t xml:space="preserve"> 8:16</t>
  </si>
  <si>
    <t xml:space="preserve"> 8:17</t>
  </si>
  <si>
    <t xml:space="preserve"> 8:18</t>
  </si>
  <si>
    <t xml:space="preserve"> 8:19</t>
  </si>
  <si>
    <t xml:space="preserve"> 8:20</t>
  </si>
  <si>
    <t xml:space="preserve"> 8:21</t>
  </si>
  <si>
    <t xml:space="preserve"> 8:22</t>
  </si>
  <si>
    <t xml:space="preserve"> 8:23</t>
  </si>
  <si>
    <t xml:space="preserve"> 8:24</t>
  </si>
  <si>
    <t xml:space="preserve"> 8:25</t>
  </si>
  <si>
    <t xml:space="preserve"> 8:26</t>
  </si>
  <si>
    <t xml:space="preserve"> 8:27</t>
  </si>
  <si>
    <t xml:space="preserve"> 8:28</t>
  </si>
  <si>
    <t xml:space="preserve"> 8:29</t>
  </si>
  <si>
    <t xml:space="preserve"> 8:30</t>
  </si>
  <si>
    <t xml:space="preserve"> 8:31</t>
  </si>
  <si>
    <t xml:space="preserve"> 8:32</t>
  </si>
  <si>
    <t xml:space="preserve"> 8:33</t>
  </si>
  <si>
    <t xml:space="preserve"> 8:34</t>
  </si>
  <si>
    <t xml:space="preserve"> 8:35</t>
  </si>
  <si>
    <t xml:space="preserve"> 8:36</t>
  </si>
  <si>
    <t xml:space="preserve"> 8:37</t>
  </si>
  <si>
    <t xml:space="preserve"> 8:38</t>
  </si>
  <si>
    <t xml:space="preserve"> 8:39</t>
  </si>
  <si>
    <t xml:space="preserve"> 8:40</t>
  </si>
  <si>
    <t xml:space="preserve"> 8:41</t>
  </si>
  <si>
    <t xml:space="preserve"> 8:42</t>
  </si>
  <si>
    <t xml:space="preserve"> 8:43</t>
  </si>
  <si>
    <t xml:space="preserve"> 8:44</t>
  </si>
  <si>
    <t xml:space="preserve"> 8:45</t>
  </si>
  <si>
    <t xml:space="preserve"> 8:46</t>
  </si>
  <si>
    <t xml:space="preserve"> 8:47</t>
  </si>
  <si>
    <t xml:space="preserve"> 8:48</t>
  </si>
  <si>
    <t xml:space="preserve"> 8:49</t>
  </si>
  <si>
    <t xml:space="preserve"> 8:50</t>
  </si>
  <si>
    <t xml:space="preserve"> 8:51</t>
  </si>
  <si>
    <t xml:space="preserve"> 8:52</t>
  </si>
  <si>
    <t xml:space="preserve"> 8:53</t>
  </si>
  <si>
    <t xml:space="preserve"> 8:54</t>
  </si>
  <si>
    <t xml:space="preserve"> 8:55</t>
  </si>
  <si>
    <t xml:space="preserve"> 8:56</t>
  </si>
  <si>
    <t xml:space="preserve"> 8:57</t>
  </si>
  <si>
    <t xml:space="preserve"> 8:58</t>
  </si>
  <si>
    <t xml:space="preserve"> 8:59</t>
  </si>
  <si>
    <t xml:space="preserve"> 9:00</t>
  </si>
  <si>
    <t xml:space="preserve"> 9:02</t>
  </si>
  <si>
    <t xml:space="preserve"> 9:03</t>
  </si>
  <si>
    <t>7:53</t>
  </si>
  <si>
    <t>7:56</t>
  </si>
  <si>
    <t>ENGINE</t>
  </si>
  <si>
    <t>SS2</t>
  </si>
  <si>
    <t>Superrally</t>
  </si>
  <si>
    <t>5.00</t>
  </si>
  <si>
    <t xml:space="preserve"> 45/5</t>
  </si>
  <si>
    <t xml:space="preserve"> 56/3</t>
  </si>
  <si>
    <t xml:space="preserve"> 57/5</t>
  </si>
  <si>
    <t xml:space="preserve"> 58/8</t>
  </si>
  <si>
    <t>14.30,2</t>
  </si>
  <si>
    <t xml:space="preserve"> 5.00</t>
  </si>
  <si>
    <t>+ 6.26,2</t>
  </si>
  <si>
    <t>LAT / RUS</t>
  </si>
  <si>
    <t>GrossiToidukauba</t>
  </si>
  <si>
    <t xml:space="preserve">  68.74 km/h</t>
  </si>
  <si>
    <t xml:space="preserve">  72.64 km/h</t>
  </si>
  <si>
    <t xml:space="preserve">  68.63 km/h</t>
  </si>
  <si>
    <t xml:space="preserve">  69.97 km/h</t>
  </si>
  <si>
    <t xml:space="preserve">  76.35 km/h</t>
  </si>
  <si>
    <t xml:space="preserve">  67.50 km/h</t>
  </si>
  <si>
    <t xml:space="preserve">  67.83 km/h</t>
  </si>
  <si>
    <t xml:space="preserve">  68.69 km/h</t>
  </si>
  <si>
    <t xml:space="preserve">  71.81 km/h</t>
  </si>
  <si>
    <t xml:space="preserve">  58.59 km/h</t>
  </si>
  <si>
    <t xml:space="preserve"> 2.28 km</t>
  </si>
  <si>
    <t xml:space="preserve"> 48 Kōrge/Pints</t>
  </si>
  <si>
    <t xml:space="preserve">  5 Jeets/Toom</t>
  </si>
  <si>
    <t xml:space="preserve"> 37 Niinemäe/Niinemäe</t>
  </si>
  <si>
    <t xml:space="preserve"> 16 Plangi/Sarapuu</t>
  </si>
  <si>
    <t xml:space="preserve">  1 Gross/Mōlder</t>
  </si>
  <si>
    <t xml:space="preserve"> 42 Reintam/Pukk</t>
  </si>
  <si>
    <t xml:space="preserve"> 54 Torn/Mesila</t>
  </si>
  <si>
    <t xml:space="preserve"> 21 Laipaik/Suvemaa</t>
  </si>
  <si>
    <t xml:space="preserve"> 15 Uger/Chikin</t>
  </si>
  <si>
    <t xml:space="preserve"> 71 Silt/Vanamölder</t>
  </si>
  <si>
    <t>Wesenberg1</t>
  </si>
  <si>
    <t xml:space="preserve">  78.11 km/h</t>
  </si>
  <si>
    <t xml:space="preserve">  83.62 km/h</t>
  </si>
  <si>
    <t xml:space="preserve">  81.66 km/h</t>
  </si>
  <si>
    <t xml:space="preserve">  88.57 km/h</t>
  </si>
  <si>
    <t xml:space="preserve">  76.89 km/h</t>
  </si>
  <si>
    <t xml:space="preserve">  78.59 km/h</t>
  </si>
  <si>
    <t xml:space="preserve">  79.37 km/h</t>
  </si>
  <si>
    <t xml:space="preserve">  74.63 km/h</t>
  </si>
  <si>
    <t xml:space="preserve">  59.05 km/h</t>
  </si>
  <si>
    <t xml:space="preserve"> 4.65 km</t>
  </si>
  <si>
    <t xml:space="preserve"> 34 Subi/Sepp</t>
  </si>
  <si>
    <t xml:space="preserve">  7 Saluri/Lepp</t>
  </si>
  <si>
    <t xml:space="preserve"> 18 Kaur/Laidvee</t>
  </si>
  <si>
    <t xml:space="preserve"> 44 Rönnemaa/Linnaketo</t>
  </si>
  <si>
    <t xml:space="preserve"> 30 Soe/Pihlas</t>
  </si>
  <si>
    <t xml:space="preserve"> 26 Kuznetsov/Kapustin</t>
  </si>
  <si>
    <t>Wesenberg2</t>
  </si>
  <si>
    <t xml:space="preserve">  79.34 km/h</t>
  </si>
  <si>
    <t xml:space="preserve">  83.91 km/h</t>
  </si>
  <si>
    <t xml:space="preserve">  79.52 km/h</t>
  </si>
  <si>
    <t xml:space="preserve">  82.63 km/h</t>
  </si>
  <si>
    <t xml:space="preserve">  89.28 km/h</t>
  </si>
  <si>
    <t xml:space="preserve">  77.00 km/h</t>
  </si>
  <si>
    <t xml:space="preserve">  80.79 km/h</t>
  </si>
  <si>
    <t xml:space="preserve">  80.75 km/h</t>
  </si>
  <si>
    <t xml:space="preserve">  61.91 km/h</t>
  </si>
  <si>
    <t xml:space="preserve"> 35 Siniorg/Künstler</t>
  </si>
  <si>
    <t xml:space="preserve">  3 Koitla/Ots</t>
  </si>
  <si>
    <t xml:space="preserve">  51</t>
  </si>
  <si>
    <t xml:space="preserve">  66</t>
  </si>
  <si>
    <t>SS1S</t>
  </si>
  <si>
    <t xml:space="preserve"> 13/10</t>
  </si>
  <si>
    <t xml:space="preserve"> 14/1</t>
  </si>
  <si>
    <t xml:space="preserve"> 15/11</t>
  </si>
  <si>
    <t xml:space="preserve"> 16/1</t>
  </si>
  <si>
    <t xml:space="preserve"> 17/12</t>
  </si>
  <si>
    <t xml:space="preserve"> 18/1</t>
  </si>
  <si>
    <t xml:space="preserve"> 20/2</t>
  </si>
  <si>
    <t xml:space="preserve"> 23/2</t>
  </si>
  <si>
    <t xml:space="preserve"> 24/1</t>
  </si>
  <si>
    <t xml:space="preserve"> 25/13</t>
  </si>
  <si>
    <t xml:space="preserve"> 27/3</t>
  </si>
  <si>
    <t xml:space="preserve"> 28/2</t>
  </si>
  <si>
    <t xml:space="preserve"> 29/4</t>
  </si>
  <si>
    <t xml:space="preserve"> 30/14</t>
  </si>
  <si>
    <t xml:space="preserve"> 31/5</t>
  </si>
  <si>
    <t xml:space="preserve"> 32/3</t>
  </si>
  <si>
    <t xml:space="preserve"> 33/4</t>
  </si>
  <si>
    <t xml:space="preserve"> 34/6</t>
  </si>
  <si>
    <t xml:space="preserve"> 35/7</t>
  </si>
  <si>
    <t xml:space="preserve"> 36/8</t>
  </si>
  <si>
    <t xml:space="preserve"> 37/15</t>
  </si>
  <si>
    <t xml:space="preserve"> 38/3</t>
  </si>
  <si>
    <t xml:space="preserve"> 41/3</t>
  </si>
  <si>
    <t xml:space="preserve"> 42/4</t>
  </si>
  <si>
    <t xml:space="preserve"> 43/2</t>
  </si>
  <si>
    <t xml:space="preserve"> 44/5</t>
  </si>
  <si>
    <t xml:space="preserve"> 47/3</t>
  </si>
  <si>
    <t xml:space="preserve"> 48/7</t>
  </si>
  <si>
    <t xml:space="preserve"> 50/6</t>
  </si>
  <si>
    <t xml:space="preserve"> 51/8</t>
  </si>
  <si>
    <t xml:space="preserve"> 53/1</t>
  </si>
  <si>
    <t xml:space="preserve"> 54/2</t>
  </si>
  <si>
    <t xml:space="preserve"> 55/3</t>
  </si>
  <si>
    <t>13.55,9</t>
  </si>
  <si>
    <t>+ 5.51,9</t>
  </si>
  <si>
    <t xml:space="preserve"> 8.44,0</t>
  </si>
  <si>
    <t xml:space="preserve"> 9.11,6</t>
  </si>
  <si>
    <t xml:space="preserve"> 7.59,4</t>
  </si>
  <si>
    <t xml:space="preserve"> 8.54,6</t>
  </si>
  <si>
    <t xml:space="preserve"> 9.24,2</t>
  </si>
  <si>
    <t xml:space="preserve"> 8.13,0</t>
  </si>
  <si>
    <t xml:space="preserve"> 8.56,3</t>
  </si>
  <si>
    <t xml:space="preserve"> 9.29,0</t>
  </si>
  <si>
    <t xml:space="preserve"> 8.21,4</t>
  </si>
  <si>
    <t xml:space="preserve"> 9.08,2</t>
  </si>
  <si>
    <t xml:space="preserve"> 9.25,1</t>
  </si>
  <si>
    <t xml:space="preserve"> 8.14,2</t>
  </si>
  <si>
    <t xml:space="preserve"> 9.02,6</t>
  </si>
  <si>
    <t xml:space="preserve"> 9.34,0</t>
  </si>
  <si>
    <t xml:space="preserve"> 8.21,8</t>
  </si>
  <si>
    <t xml:space="preserve"> 0.30</t>
  </si>
  <si>
    <t xml:space="preserve"> 9.29,8</t>
  </si>
  <si>
    <t>10.03,5</t>
  </si>
  <si>
    <t xml:space="preserve"> 8.26,9</t>
  </si>
  <si>
    <t xml:space="preserve">  11/10</t>
  </si>
  <si>
    <t xml:space="preserve">   8/7</t>
  </si>
  <si>
    <t xml:space="preserve"> 9.26,5</t>
  </si>
  <si>
    <t>10.07,2</t>
  </si>
  <si>
    <t xml:space="preserve"> 8.42,6</t>
  </si>
  <si>
    <t xml:space="preserve">   9/8</t>
  </si>
  <si>
    <t xml:space="preserve"> 9.27,7</t>
  </si>
  <si>
    <t>10.22,0</t>
  </si>
  <si>
    <t xml:space="preserve"> 8.29,4</t>
  </si>
  <si>
    <t xml:space="preserve">  10/9</t>
  </si>
  <si>
    <t xml:space="preserve">  11/9</t>
  </si>
  <si>
    <t xml:space="preserve"> 9.38,9</t>
  </si>
  <si>
    <t xml:space="preserve"> 9.03,6</t>
  </si>
  <si>
    <t xml:space="preserve">  10/1</t>
  </si>
  <si>
    <t xml:space="preserve">  13/1</t>
  </si>
  <si>
    <t xml:space="preserve"> 9.34,9</t>
  </si>
  <si>
    <t>10.41,2</t>
  </si>
  <si>
    <t xml:space="preserve"> 8.46,1</t>
  </si>
  <si>
    <t xml:space="preserve">  13/11</t>
  </si>
  <si>
    <t xml:space="preserve">  23/11</t>
  </si>
  <si>
    <t xml:space="preserve"> 9.52,2</t>
  </si>
  <si>
    <t>10.25,9</t>
  </si>
  <si>
    <t xml:space="preserve"> 9.12,2</t>
  </si>
  <si>
    <t xml:space="preserve">  16/2</t>
  </si>
  <si>
    <t xml:space="preserve"> 9.18,4</t>
  </si>
  <si>
    <t xml:space="preserve"> 9.46,9</t>
  </si>
  <si>
    <t>10.11,4</t>
  </si>
  <si>
    <t xml:space="preserve">  43/12</t>
  </si>
  <si>
    <t xml:space="preserve"> 9.54,8</t>
  </si>
  <si>
    <t>10.32,3</t>
  </si>
  <si>
    <t xml:space="preserve"> 8.50,2</t>
  </si>
  <si>
    <t xml:space="preserve">  22/13</t>
  </si>
  <si>
    <t xml:space="preserve">  18/10</t>
  </si>
  <si>
    <t xml:space="preserve"> 9.50,6</t>
  </si>
  <si>
    <t>10.28,1</t>
  </si>
  <si>
    <t xml:space="preserve"> 9.17,0</t>
  </si>
  <si>
    <t xml:space="preserve">  15/2</t>
  </si>
  <si>
    <t xml:space="preserve">  21/4</t>
  </si>
  <si>
    <t xml:space="preserve"> 15/2</t>
  </si>
  <si>
    <t xml:space="preserve"> 9.32,7</t>
  </si>
  <si>
    <t>10.25,4</t>
  </si>
  <si>
    <t>10.07,3</t>
  </si>
  <si>
    <t xml:space="preserve">  12/2</t>
  </si>
  <si>
    <t xml:space="preserve"> 9.45,4</t>
  </si>
  <si>
    <t>10.28,9</t>
  </si>
  <si>
    <t xml:space="preserve"> 9.32,5</t>
  </si>
  <si>
    <t xml:space="preserve"> 9.48,6</t>
  </si>
  <si>
    <t>10.56,0</t>
  </si>
  <si>
    <t xml:space="preserve"> 8.47,6</t>
  </si>
  <si>
    <t xml:space="preserve">  18/12</t>
  </si>
  <si>
    <t xml:space="preserve">  31/12</t>
  </si>
  <si>
    <t xml:space="preserve"> 9.58,1</t>
  </si>
  <si>
    <t>10.27,4</t>
  </si>
  <si>
    <t xml:space="preserve"> 9.16,3</t>
  </si>
  <si>
    <t xml:space="preserve">  24/3</t>
  </si>
  <si>
    <t xml:space="preserve">  20/3</t>
  </si>
  <si>
    <t>10.36,3</t>
  </si>
  <si>
    <t xml:space="preserve"> 9.14,0</t>
  </si>
  <si>
    <t xml:space="preserve">  27/3</t>
  </si>
  <si>
    <t xml:space="preserve">  19/3</t>
  </si>
  <si>
    <t xml:space="preserve">  17/2</t>
  </si>
  <si>
    <t xml:space="preserve"> 20/1</t>
  </si>
  <si>
    <t>10.42,2</t>
  </si>
  <si>
    <t xml:space="preserve"> 9.19,0</t>
  </si>
  <si>
    <t>10.09,1</t>
  </si>
  <si>
    <t>10.40,3</t>
  </si>
  <si>
    <t xml:space="preserve"> 9.27,5</t>
  </si>
  <si>
    <t xml:space="preserve"> 22/3</t>
  </si>
  <si>
    <t>10.18,4</t>
  </si>
  <si>
    <t>10.52,4</t>
  </si>
  <si>
    <t xml:space="preserve"> 9.19,2</t>
  </si>
  <si>
    <t xml:space="preserve">  29/5</t>
  </si>
  <si>
    <t xml:space="preserve">  23/5</t>
  </si>
  <si>
    <t xml:space="preserve"> 23/4</t>
  </si>
  <si>
    <t>10.20,6</t>
  </si>
  <si>
    <t>10.52,0</t>
  </si>
  <si>
    <t xml:space="preserve"> 9.15,2</t>
  </si>
  <si>
    <t xml:space="preserve">  39/6</t>
  </si>
  <si>
    <t xml:space="preserve">  28/4</t>
  </si>
  <si>
    <t xml:space="preserve">  19/2</t>
  </si>
  <si>
    <t>10.06,3</t>
  </si>
  <si>
    <t>10.47,5</t>
  </si>
  <si>
    <t xml:space="preserve"> 9.24,8</t>
  </si>
  <si>
    <t xml:space="preserve">  32/1</t>
  </si>
  <si>
    <t xml:space="preserve">  26/1</t>
  </si>
  <si>
    <t xml:space="preserve"> 25/2</t>
  </si>
  <si>
    <t>10.16,9</t>
  </si>
  <si>
    <t>11.11,3</t>
  </si>
  <si>
    <t xml:space="preserve"> 9.10,3</t>
  </si>
  <si>
    <t xml:space="preserve">  35/2</t>
  </si>
  <si>
    <t xml:space="preserve">  15/1</t>
  </si>
  <si>
    <t>10.18,8</t>
  </si>
  <si>
    <t>11.06,0</t>
  </si>
  <si>
    <t xml:space="preserve"> 9.28,1</t>
  </si>
  <si>
    <t xml:space="preserve">  33/2</t>
  </si>
  <si>
    <t>10.04,2</t>
  </si>
  <si>
    <t>10.37,8</t>
  </si>
  <si>
    <t xml:space="preserve"> 9.39,6</t>
  </si>
  <si>
    <t>GEARBOX</t>
  </si>
  <si>
    <t xml:space="preserve">  20/1</t>
  </si>
  <si>
    <t>10.28,2</t>
  </si>
  <si>
    <t>10.57,0</t>
  </si>
  <si>
    <t xml:space="preserve"> 9.29,3</t>
  </si>
  <si>
    <t xml:space="preserve">  41/5</t>
  </si>
  <si>
    <t>10.00,0</t>
  </si>
  <si>
    <t>10.44,9</t>
  </si>
  <si>
    <t xml:space="preserve"> 9.54,3</t>
  </si>
  <si>
    <t xml:space="preserve">  38/5</t>
  </si>
  <si>
    <t>10.36,4</t>
  </si>
  <si>
    <t xml:space="preserve"> 9.35,4</t>
  </si>
  <si>
    <t xml:space="preserve">  33/4</t>
  </si>
  <si>
    <t xml:space="preserve"> 30/3</t>
  </si>
  <si>
    <t>10.19,8</t>
  </si>
  <si>
    <t>11.11,5</t>
  </si>
  <si>
    <t xml:space="preserve">  38/3</t>
  </si>
  <si>
    <t xml:space="preserve">  36/3</t>
  </si>
  <si>
    <t>11.18,7</t>
  </si>
  <si>
    <t xml:space="preserve">  43/7</t>
  </si>
  <si>
    <t xml:space="preserve">  38/6</t>
  </si>
  <si>
    <t xml:space="preserve">  34/6</t>
  </si>
  <si>
    <t>10.37,1</t>
  </si>
  <si>
    <t xml:space="preserve"> 9.42,3</t>
  </si>
  <si>
    <t xml:space="preserve">  47/6</t>
  </si>
  <si>
    <t xml:space="preserve">  40/5</t>
  </si>
  <si>
    <t>10.26,2</t>
  </si>
  <si>
    <t>11.16,9</t>
  </si>
  <si>
    <t>10.18,7</t>
  </si>
  <si>
    <t xml:space="preserve">  44/6</t>
  </si>
  <si>
    <t>10.32,4</t>
  </si>
  <si>
    <t>12.00,9</t>
  </si>
  <si>
    <t xml:space="preserve"> 9.35,0</t>
  </si>
  <si>
    <t xml:space="preserve">  44/5</t>
  </si>
  <si>
    <t xml:space="preserve">  43/5</t>
  </si>
  <si>
    <t xml:space="preserve">  30/3</t>
  </si>
  <si>
    <t>11.15,3</t>
  </si>
  <si>
    <t>11.46,8</t>
  </si>
  <si>
    <t>10.10,6</t>
  </si>
  <si>
    <t xml:space="preserve">  52/14</t>
  </si>
  <si>
    <t xml:space="preserve">  42/11</t>
  </si>
  <si>
    <t>10.38,9</t>
  </si>
  <si>
    <t>12.26,1</t>
  </si>
  <si>
    <t xml:space="preserve"> 9.40,1</t>
  </si>
  <si>
    <t xml:space="preserve"> 37/1</t>
  </si>
  <si>
    <t>10.09,5</t>
  </si>
  <si>
    <t>10.49,0</t>
  </si>
  <si>
    <t xml:space="preserve">  27/1</t>
  </si>
  <si>
    <t xml:space="preserve"> 9.58,2</t>
  </si>
  <si>
    <t>10.31,4</t>
  </si>
  <si>
    <t xml:space="preserve"> 9.14,4</t>
  </si>
  <si>
    <t xml:space="preserve">  18/2</t>
  </si>
  <si>
    <t>11.13,3</t>
  </si>
  <si>
    <t>12.27,7</t>
  </si>
  <si>
    <t xml:space="preserve">  51/7</t>
  </si>
  <si>
    <t xml:space="preserve">  45/6</t>
  </si>
  <si>
    <t>11.20,1</t>
  </si>
  <si>
    <t>12.42,4</t>
  </si>
  <si>
    <t>10.03,4</t>
  </si>
  <si>
    <t xml:space="preserve">  53/3</t>
  </si>
  <si>
    <t xml:space="preserve">  46/3</t>
  </si>
  <si>
    <t xml:space="preserve">  40/3</t>
  </si>
  <si>
    <t>10.50,3</t>
  </si>
  <si>
    <t>11.56,7</t>
  </si>
  <si>
    <t xml:space="preserve"> 9.55,1</t>
  </si>
  <si>
    <t xml:space="preserve">  50/5</t>
  </si>
  <si>
    <t>12.18,9</t>
  </si>
  <si>
    <t>13.04,9</t>
  </si>
  <si>
    <t>11.30,9</t>
  </si>
  <si>
    <t xml:space="preserve">  54/1</t>
  </si>
  <si>
    <t xml:space="preserve">  47/1</t>
  </si>
  <si>
    <t xml:space="preserve">  48/1</t>
  </si>
  <si>
    <t>12.36,5</t>
  </si>
  <si>
    <t>14.04,1</t>
  </si>
  <si>
    <t>11.07,5</t>
  </si>
  <si>
    <t xml:space="preserve">  55/8</t>
  </si>
  <si>
    <t xml:space="preserve">  50/8</t>
  </si>
  <si>
    <t xml:space="preserve">  46/7</t>
  </si>
  <si>
    <t xml:space="preserve"> 9.47,4</t>
  </si>
  <si>
    <t>10.52,7</t>
  </si>
  <si>
    <t xml:space="preserve"> 8.52,6</t>
  </si>
  <si>
    <t xml:space="preserve"> 2.00</t>
  </si>
  <si>
    <t xml:space="preserve">  17/1</t>
  </si>
  <si>
    <t xml:space="preserve">  30/2</t>
  </si>
  <si>
    <t xml:space="preserve">  12/1</t>
  </si>
  <si>
    <t>10.35,2</t>
  </si>
  <si>
    <t>11.32,9</t>
  </si>
  <si>
    <t xml:space="preserve"> 9.34,4</t>
  </si>
  <si>
    <t xml:space="preserve">  45/3</t>
  </si>
  <si>
    <t xml:space="preserve">  39/3</t>
  </si>
  <si>
    <t xml:space="preserve">  29/3</t>
  </si>
  <si>
    <t xml:space="preserve"> 9.49,8</t>
  </si>
  <si>
    <t>10.39,9</t>
  </si>
  <si>
    <t xml:space="preserve"> 9.09,3</t>
  </si>
  <si>
    <t xml:space="preserve">  21/3</t>
  </si>
  <si>
    <t>13.13,7</t>
  </si>
  <si>
    <t>17.01,7</t>
  </si>
  <si>
    <t>12.35,3</t>
  </si>
  <si>
    <t xml:space="preserve">  56/2</t>
  </si>
  <si>
    <t xml:space="preserve">  51/2</t>
  </si>
  <si>
    <t xml:space="preserve">  50/2</t>
  </si>
  <si>
    <t>10.29,8</t>
  </si>
  <si>
    <t>13.21,0</t>
  </si>
  <si>
    <t>11.18,0</t>
  </si>
  <si>
    <t xml:space="preserve"> 1.10</t>
  </si>
  <si>
    <t xml:space="preserve">  42/4</t>
  </si>
  <si>
    <t xml:space="preserve">  48/4</t>
  </si>
  <si>
    <t xml:space="preserve">  47/4</t>
  </si>
  <si>
    <t>15.17,8</t>
  </si>
  <si>
    <t>13.48,1</t>
  </si>
  <si>
    <t>11.44,7</t>
  </si>
  <si>
    <t>CLUTCH</t>
  </si>
  <si>
    <t xml:space="preserve">  57/9</t>
  </si>
  <si>
    <t xml:space="preserve">  49/7</t>
  </si>
  <si>
    <t xml:space="preserve">  49/8</t>
  </si>
  <si>
    <t xml:space="preserve"> 8.59,9</t>
  </si>
  <si>
    <t xml:space="preserve"> 9.33,5</t>
  </si>
  <si>
    <t>OFF</t>
  </si>
  <si>
    <t xml:space="preserve"> 9.25,0</t>
  </si>
  <si>
    <t xml:space="preserve"> 9.45,3</t>
  </si>
  <si>
    <t>10.02,6</t>
  </si>
  <si>
    <t>10.40,6</t>
  </si>
  <si>
    <t>10.02,8</t>
  </si>
  <si>
    <t>TECHNICAL</t>
  </si>
  <si>
    <t>AXLE</t>
  </si>
  <si>
    <t>COOLING SYSTEM</t>
  </si>
  <si>
    <t>TC5</t>
  </si>
  <si>
    <t>3 min. late</t>
  </si>
  <si>
    <t>TC1A</t>
  </si>
  <si>
    <t>2 min. early</t>
  </si>
  <si>
    <t>TC6A</t>
  </si>
  <si>
    <t>TC6</t>
  </si>
  <si>
    <t>TC4</t>
  </si>
  <si>
    <t>1 min. early</t>
  </si>
  <si>
    <t xml:space="preserve"> 1.00</t>
  </si>
  <si>
    <t>TC3E</t>
  </si>
  <si>
    <t xml:space="preserve">   4</t>
  </si>
  <si>
    <t>SS4S</t>
  </si>
  <si>
    <t xml:space="preserve">   5</t>
  </si>
  <si>
    <t>SS6S</t>
  </si>
  <si>
    <t xml:space="preserve">  18</t>
  </si>
  <si>
    <t>SS5S</t>
  </si>
  <si>
    <t xml:space="preserve">  30</t>
  </si>
  <si>
    <t>TC3C</t>
  </si>
  <si>
    <t xml:space="preserve">  33</t>
  </si>
  <si>
    <t xml:space="preserve">  35</t>
  </si>
  <si>
    <t xml:space="preserve">  37</t>
  </si>
  <si>
    <t xml:space="preserve">  40</t>
  </si>
  <si>
    <t xml:space="preserve">  46</t>
  </si>
  <si>
    <t xml:space="preserve">  53</t>
  </si>
  <si>
    <t xml:space="preserve">  57</t>
  </si>
  <si>
    <t xml:space="preserve">  60</t>
  </si>
  <si>
    <t>SS6F</t>
  </si>
  <si>
    <t xml:space="preserve">  62</t>
  </si>
  <si>
    <t xml:space="preserve">  64</t>
  </si>
  <si>
    <t>TC3D</t>
  </si>
  <si>
    <t xml:space="preserve">  69</t>
  </si>
  <si>
    <t>10.30,3</t>
  </si>
  <si>
    <t>5.10</t>
  </si>
  <si>
    <t xml:space="preserve"> 7.53,3</t>
  </si>
  <si>
    <t>11.13,4</t>
  </si>
  <si>
    <t xml:space="preserve"> 7.44,1</t>
  </si>
  <si>
    <t xml:space="preserve"> 1:00.49,8</t>
  </si>
  <si>
    <t xml:space="preserve"> 8.18,5</t>
  </si>
  <si>
    <t>11.26,8</t>
  </si>
  <si>
    <t xml:space="preserve"> 8.11,8</t>
  </si>
  <si>
    <t xml:space="preserve"> 1:03.08,9</t>
  </si>
  <si>
    <t>+ 2.19,1</t>
  </si>
  <si>
    <t xml:space="preserve"> 8.14,6</t>
  </si>
  <si>
    <t>11.29,0</t>
  </si>
  <si>
    <t xml:space="preserve"> 8.12,3</t>
  </si>
  <si>
    <t xml:space="preserve"> 1:03.22,3</t>
  </si>
  <si>
    <t>+ 2.32,5</t>
  </si>
  <si>
    <t xml:space="preserve"> 8.20,3</t>
  </si>
  <si>
    <t>11.26,9</t>
  </si>
  <si>
    <t xml:space="preserve"> 8.09,3</t>
  </si>
  <si>
    <t xml:space="preserve"> 1:03.26,9</t>
  </si>
  <si>
    <t>+ 2.37,1</t>
  </si>
  <si>
    <t xml:space="preserve"> 8.23,0</t>
  </si>
  <si>
    <t>11.44,6</t>
  </si>
  <si>
    <t xml:space="preserve"> 1:05.46,5</t>
  </si>
  <si>
    <t xml:space="preserve">  27/10</t>
  </si>
  <si>
    <t>+ 4.56,7</t>
  </si>
  <si>
    <t xml:space="preserve"> 8.31,9</t>
  </si>
  <si>
    <t>12.08,4</t>
  </si>
  <si>
    <t xml:space="preserve"> 8.21,1</t>
  </si>
  <si>
    <t xml:space="preserve"> 1:05.50,9</t>
  </si>
  <si>
    <t>+ 5.01,1</t>
  </si>
  <si>
    <t xml:space="preserve"> 8.35,0</t>
  </si>
  <si>
    <t>11.58,6</t>
  </si>
  <si>
    <t xml:space="preserve"> 8.18,4</t>
  </si>
  <si>
    <t xml:space="preserve"> 1:06.06,6</t>
  </si>
  <si>
    <t>+ 5.16,8</t>
  </si>
  <si>
    <t xml:space="preserve"> 8.45,3</t>
  </si>
  <si>
    <t>12.29,3</t>
  </si>
  <si>
    <t xml:space="preserve"> 8.31,6</t>
  </si>
  <si>
    <t xml:space="preserve"> 1:06.46,4</t>
  </si>
  <si>
    <t xml:space="preserve">  10/8</t>
  </si>
  <si>
    <t>+ 5.56,6</t>
  </si>
  <si>
    <t xml:space="preserve">  9/8</t>
  </si>
  <si>
    <t xml:space="preserve"> 8.22,4</t>
  </si>
  <si>
    <t>12.00,2</t>
  </si>
  <si>
    <t xml:space="preserve"> 8.12,2</t>
  </si>
  <si>
    <t xml:space="preserve"> 1:07.11,2</t>
  </si>
  <si>
    <t>+ 6.21,4</t>
  </si>
  <si>
    <t xml:space="preserve"> 8.44,8</t>
  </si>
  <si>
    <t>12.33,5</t>
  </si>
  <si>
    <t xml:space="preserve"> 8.35,2</t>
  </si>
  <si>
    <t xml:space="preserve"> 1:07.37,1</t>
  </si>
  <si>
    <t xml:space="preserve">   9/1</t>
  </si>
  <si>
    <t>+ 6.47,3</t>
  </si>
  <si>
    <t xml:space="preserve"> 11/9</t>
  </si>
  <si>
    <t xml:space="preserve"> 8.53,4</t>
  </si>
  <si>
    <t>12.51,8</t>
  </si>
  <si>
    <t xml:space="preserve"> 8.49,6</t>
  </si>
  <si>
    <t xml:space="preserve"> 1:08.42,5</t>
  </si>
  <si>
    <t xml:space="preserve">  13/9</t>
  </si>
  <si>
    <t xml:space="preserve">  14/10</t>
  </si>
  <si>
    <t xml:space="preserve">  14/9</t>
  </si>
  <si>
    <t>+ 7.52,7</t>
  </si>
  <si>
    <t xml:space="preserve"> 12/1</t>
  </si>
  <si>
    <t xml:space="preserve"> 8.50,3</t>
  </si>
  <si>
    <t>12.40,2</t>
  </si>
  <si>
    <t xml:space="preserve"> 1:08.46,0</t>
  </si>
  <si>
    <t xml:space="preserve">  11/1</t>
  </si>
  <si>
    <t xml:space="preserve">  13/2</t>
  </si>
  <si>
    <t>+ 7.56,2</t>
  </si>
  <si>
    <t>12.55,5</t>
  </si>
  <si>
    <t xml:space="preserve"> 8.47,1</t>
  </si>
  <si>
    <t xml:space="preserve"> 1:09.51,9</t>
  </si>
  <si>
    <t xml:space="preserve">  16/11</t>
  </si>
  <si>
    <t>+ 9.02,1</t>
  </si>
  <si>
    <t xml:space="preserve"> 9.06,3</t>
  </si>
  <si>
    <t>13.14,1</t>
  </si>
  <si>
    <t xml:space="preserve"> 8.57,8</t>
  </si>
  <si>
    <t xml:space="preserve"> 1:10.03,8</t>
  </si>
  <si>
    <t>+ 9.14,0</t>
  </si>
  <si>
    <t xml:space="preserve"> 9.07,9</t>
  </si>
  <si>
    <t>13.04,7</t>
  </si>
  <si>
    <t xml:space="preserve"> 8.58,7</t>
  </si>
  <si>
    <t xml:space="preserve"> 1:10.08,9</t>
  </si>
  <si>
    <t>+ 9.19,1</t>
  </si>
  <si>
    <t xml:space="preserve"> 9.43,8</t>
  </si>
  <si>
    <t>12.53,9</t>
  </si>
  <si>
    <t xml:space="preserve"> 1:10.57,4</t>
  </si>
  <si>
    <t>+10.07,6</t>
  </si>
  <si>
    <t xml:space="preserve"> 17/3</t>
  </si>
  <si>
    <t xml:space="preserve"> 9.37,1</t>
  </si>
  <si>
    <t>13.10,1</t>
  </si>
  <si>
    <t xml:space="preserve"> 8.56,2</t>
  </si>
  <si>
    <t xml:space="preserve"> 1:11.01,1</t>
  </si>
  <si>
    <t>+10.11,3</t>
  </si>
  <si>
    <t>13.16,2</t>
  </si>
  <si>
    <t xml:space="preserve"> 9.10,1</t>
  </si>
  <si>
    <t xml:space="preserve"> 1:11.46,8</t>
  </si>
  <si>
    <t>+10.57,0</t>
  </si>
  <si>
    <t xml:space="preserve"> 19/2</t>
  </si>
  <si>
    <t>13.28,1</t>
  </si>
  <si>
    <t xml:space="preserve"> 8.55,3</t>
  </si>
  <si>
    <t xml:space="preserve"> 1:11.48,3</t>
  </si>
  <si>
    <t>+10.58,5</t>
  </si>
  <si>
    <t>14.03,4</t>
  </si>
  <si>
    <t xml:space="preserve"> 9.10,7</t>
  </si>
  <si>
    <t xml:space="preserve"> 1:13.05,0</t>
  </si>
  <si>
    <t>+12.15,2</t>
  </si>
  <si>
    <t>10.15,7</t>
  </si>
  <si>
    <t>13.25,7</t>
  </si>
  <si>
    <t xml:space="preserve"> 9.16,8</t>
  </si>
  <si>
    <t xml:space="preserve"> 1:13.08,9</t>
  </si>
  <si>
    <t xml:space="preserve">  39/2</t>
  </si>
  <si>
    <t>+12.19,1</t>
  </si>
  <si>
    <t>13.40,8</t>
  </si>
  <si>
    <t xml:space="preserve"> 9.17,9</t>
  </si>
  <si>
    <t xml:space="preserve"> 1:13.10,0</t>
  </si>
  <si>
    <t>+12.20,2</t>
  </si>
  <si>
    <t xml:space="preserve"> 9.46,4</t>
  </si>
  <si>
    <t>13.42,0</t>
  </si>
  <si>
    <t xml:space="preserve"> 9.24,1</t>
  </si>
  <si>
    <t xml:space="preserve"> 1:13.33,8</t>
  </si>
  <si>
    <t xml:space="preserve">  26/4</t>
  </si>
  <si>
    <t>+12.44,0</t>
  </si>
  <si>
    <t xml:space="preserve"> 24/2</t>
  </si>
  <si>
    <t xml:space="preserve"> 9.31,0</t>
  </si>
  <si>
    <t>13.57,3</t>
  </si>
  <si>
    <t xml:space="preserve"> 9.31,8</t>
  </si>
  <si>
    <t xml:space="preserve"> 1:14.00,7</t>
  </si>
  <si>
    <t xml:space="preserve">  28/5</t>
  </si>
  <si>
    <t>+13.10,9</t>
  </si>
  <si>
    <t xml:space="preserve"> 9.46,8</t>
  </si>
  <si>
    <t>14.05,8</t>
  </si>
  <si>
    <t xml:space="preserve"> 9.34,7</t>
  </si>
  <si>
    <t xml:space="preserve"> 1:14.50,9</t>
  </si>
  <si>
    <t xml:space="preserve">  32/3</t>
  </si>
  <si>
    <t>+14.01,1</t>
  </si>
  <si>
    <t xml:space="preserve"> 26/4</t>
  </si>
  <si>
    <t>13.59,3</t>
  </si>
  <si>
    <t xml:space="preserve"> 9.27,8</t>
  </si>
  <si>
    <t xml:space="preserve"> 1:14.59,4</t>
  </si>
  <si>
    <t>+14.09,6</t>
  </si>
  <si>
    <t xml:space="preserve"> 27/5</t>
  </si>
  <si>
    <t xml:space="preserve"> 9.54,7</t>
  </si>
  <si>
    <t>14.33,4</t>
  </si>
  <si>
    <t xml:space="preserve"> 9.47,7</t>
  </si>
  <si>
    <t xml:space="preserve"> 1:16.24,7</t>
  </si>
  <si>
    <t xml:space="preserve">  35/5</t>
  </si>
  <si>
    <t>+15.34,9</t>
  </si>
  <si>
    <t xml:space="preserve"> 28/11</t>
  </si>
  <si>
    <t xml:space="preserve"> 8.56,8</t>
  </si>
  <si>
    <t>12.47,6</t>
  </si>
  <si>
    <t>17.00,5</t>
  </si>
  <si>
    <t xml:space="preserve"> 1:17.25,7</t>
  </si>
  <si>
    <t xml:space="preserve">  38/11</t>
  </si>
  <si>
    <t>+16.35,9</t>
  </si>
  <si>
    <t xml:space="preserve"> 29/2</t>
  </si>
  <si>
    <t xml:space="preserve"> 9.35,7</t>
  </si>
  <si>
    <t>14.59,7</t>
  </si>
  <si>
    <t>10.51,9</t>
  </si>
  <si>
    <t xml:space="preserve"> 1:19.17,2</t>
  </si>
  <si>
    <t xml:space="preserve">  35/4</t>
  </si>
  <si>
    <t>+18.27,4</t>
  </si>
  <si>
    <t>15.02,1</t>
  </si>
  <si>
    <t>10.32,9</t>
  </si>
  <si>
    <t xml:space="preserve"> 1:20.30,4</t>
  </si>
  <si>
    <t>+19.40,6</t>
  </si>
  <si>
    <t xml:space="preserve"> 31/3</t>
  </si>
  <si>
    <t>10.36,1</t>
  </si>
  <si>
    <t>15.45,4</t>
  </si>
  <si>
    <t>10.27,2</t>
  </si>
  <si>
    <t xml:space="preserve"> 1:21.04,6</t>
  </si>
  <si>
    <t xml:space="preserve">  39/4</t>
  </si>
  <si>
    <t>+20.14,8</t>
  </si>
  <si>
    <t xml:space="preserve"> 8.46,5</t>
  </si>
  <si>
    <t>14.12,1</t>
  </si>
  <si>
    <t xml:space="preserve"> 9.13,4</t>
  </si>
  <si>
    <t xml:space="preserve">  11/2</t>
  </si>
  <si>
    <t xml:space="preserve"> 33/2</t>
  </si>
  <si>
    <t xml:space="preserve"> 9.07,3</t>
  </si>
  <si>
    <t>12.45,5</t>
  </si>
  <si>
    <t xml:space="preserve"> 8.46,3</t>
  </si>
  <si>
    <t xml:space="preserve"> 1:21.15,8</t>
  </si>
  <si>
    <t>+20.26,0</t>
  </si>
  <si>
    <t xml:space="preserve"> 34/3</t>
  </si>
  <si>
    <t>10.04,1</t>
  </si>
  <si>
    <t>14.15,4</t>
  </si>
  <si>
    <t xml:space="preserve"> 9.23,3</t>
  </si>
  <si>
    <t xml:space="preserve"> 1:24.26,7</t>
  </si>
  <si>
    <t>+23.36,9</t>
  </si>
  <si>
    <t xml:space="preserve"> 35/3</t>
  </si>
  <si>
    <t>13.02,2</t>
  </si>
  <si>
    <t xml:space="preserve"> 8.54,9</t>
  </si>
  <si>
    <t xml:space="preserve"> 1:25.10,6</t>
  </si>
  <si>
    <t xml:space="preserve">  27/4</t>
  </si>
  <si>
    <t>+24.20,8</t>
  </si>
  <si>
    <t xml:space="preserve"> 36/4</t>
  </si>
  <si>
    <t>16.09,7</t>
  </si>
  <si>
    <t>11.17,2</t>
  </si>
  <si>
    <t xml:space="preserve"> 1:26.45,9</t>
  </si>
  <si>
    <t>+25.56,1</t>
  </si>
  <si>
    <t>10.57,5</t>
  </si>
  <si>
    <t>17.56,0</t>
  </si>
  <si>
    <t>12.21,2</t>
  </si>
  <si>
    <t xml:space="preserve"> 1:29.43,4</t>
  </si>
  <si>
    <t xml:space="preserve">  44/1</t>
  </si>
  <si>
    <t xml:space="preserve">  42/1</t>
  </si>
  <si>
    <t>+28.53,6</t>
  </si>
  <si>
    <t xml:space="preserve"> 38/4</t>
  </si>
  <si>
    <t>10.18,9</t>
  </si>
  <si>
    <t>16.01,6</t>
  </si>
  <si>
    <t>10.44,6</t>
  </si>
  <si>
    <t xml:space="preserve"> 9.09,5</t>
  </si>
  <si>
    <t>13.10,7</t>
  </si>
  <si>
    <t xml:space="preserve"> 9.21,3</t>
  </si>
  <si>
    <t>13.19,2</t>
  </si>
  <si>
    <t xml:space="preserve"> 9.20,9</t>
  </si>
  <si>
    <t>13.18,3</t>
  </si>
  <si>
    <t xml:space="preserve">  23/1</t>
  </si>
  <si>
    <t xml:space="preserve"> 9.47,0</t>
  </si>
  <si>
    <t>14.37,5</t>
  </si>
  <si>
    <t xml:space="preserve"> 9.11,1</t>
  </si>
  <si>
    <t xml:space="preserve"> 9.51,4</t>
  </si>
  <si>
    <t>ELECTRICAL</t>
  </si>
  <si>
    <t>TC6C</t>
  </si>
  <si>
    <t>0.40</t>
  </si>
  <si>
    <t>SS9</t>
  </si>
  <si>
    <t>10.00</t>
  </si>
  <si>
    <t>SS8</t>
  </si>
  <si>
    <t xml:space="preserve">  44</t>
  </si>
  <si>
    <t>SS9S</t>
  </si>
  <si>
    <t xml:space="preserve">  50</t>
  </si>
  <si>
    <t>SS8F</t>
  </si>
  <si>
    <t xml:space="preserve">  39</t>
  </si>
  <si>
    <t xml:space="preserve">  56</t>
  </si>
  <si>
    <t xml:space="preserve">  49</t>
  </si>
  <si>
    <t>SS8S</t>
  </si>
  <si>
    <t xml:space="preserve">  47</t>
  </si>
  <si>
    <t xml:space="preserve">  48</t>
  </si>
  <si>
    <t>SS7S</t>
  </si>
  <si>
    <t xml:space="preserve">  43</t>
  </si>
  <si>
    <t xml:space="preserve">  24</t>
  </si>
  <si>
    <t>TC6B</t>
  </si>
  <si>
    <t xml:space="preserve">  67</t>
  </si>
  <si>
    <t>11.10</t>
  </si>
  <si>
    <t xml:space="preserve"> 1:21.02,0</t>
  </si>
  <si>
    <t>+20.12,2</t>
  </si>
  <si>
    <t xml:space="preserve"> 1:46.27,9</t>
  </si>
  <si>
    <t>+45.38,1</t>
  </si>
  <si>
    <t>2:09.08,8</t>
  </si>
  <si>
    <t>2:11.51,4</t>
  </si>
  <si>
    <t>Avg.speed of winner  104.71 km/h</t>
  </si>
  <si>
    <t>SS4</t>
  </si>
  <si>
    <t>WiruAutoNissan</t>
  </si>
  <si>
    <t xml:space="preserve">  89.60 km/h</t>
  </si>
  <si>
    <t xml:space="preserve">  98.86 km/h</t>
  </si>
  <si>
    <t xml:space="preserve">  90.29 km/h</t>
  </si>
  <si>
    <t xml:space="preserve">  91.29 km/h</t>
  </si>
  <si>
    <t xml:space="preserve"> 100.85 km/h</t>
  </si>
  <si>
    <t xml:space="preserve">  88.08 km/h</t>
  </si>
  <si>
    <t xml:space="preserve">  87.16 km/h</t>
  </si>
  <si>
    <t xml:space="preserve">  89.97 km/h</t>
  </si>
  <si>
    <t xml:space="preserve">  86.76 km/h</t>
  </si>
  <si>
    <t xml:space="preserve">  71.52 km/h</t>
  </si>
  <si>
    <t>14.68 km</t>
  </si>
  <si>
    <t xml:space="preserve"> 32 Abram/Vōsa</t>
  </si>
  <si>
    <t xml:space="preserve"> 20 Ahu/Ahu</t>
  </si>
  <si>
    <t>SS5</t>
  </si>
  <si>
    <t>FixusAutokaubad</t>
  </si>
  <si>
    <t xml:space="preserve">  97.55 km/h</t>
  </si>
  <si>
    <t xml:space="preserve"> 108.47 km/h</t>
  </si>
  <si>
    <t xml:space="preserve">  94.30 km/h</t>
  </si>
  <si>
    <t xml:space="preserve">  99.32 km/h</t>
  </si>
  <si>
    <t xml:space="preserve"> 110.95 km/h</t>
  </si>
  <si>
    <t xml:space="preserve">  95.95 km/h</t>
  </si>
  <si>
    <t xml:space="preserve">  94.52 km/h</t>
  </si>
  <si>
    <t xml:space="preserve">  97.78 km/h</t>
  </si>
  <si>
    <t xml:space="preserve">  95.58 km/h</t>
  </si>
  <si>
    <t xml:space="preserve">  77.97 km/h</t>
  </si>
  <si>
    <t>17.00 km</t>
  </si>
  <si>
    <t xml:space="preserve"> 39 Täht/Vooro</t>
  </si>
  <si>
    <t xml:space="preserve"> 62 Asi/Ansi</t>
  </si>
  <si>
    <t>SS6</t>
  </si>
  <si>
    <t>Ramirent</t>
  </si>
  <si>
    <t xml:space="preserve">  92.74 km/h</t>
  </si>
  <si>
    <t xml:space="preserve"> 103.33 km/h</t>
  </si>
  <si>
    <t xml:space="preserve">  87.99 km/h</t>
  </si>
  <si>
    <t xml:space="preserve">  93.71 km/h</t>
  </si>
  <si>
    <t xml:space="preserve"> 106.26 km/h</t>
  </si>
  <si>
    <t xml:space="preserve">  91.13 km/h</t>
  </si>
  <si>
    <t xml:space="preserve">  90.19 km/h</t>
  </si>
  <si>
    <t xml:space="preserve">  95.64 km/h</t>
  </si>
  <si>
    <t xml:space="preserve">  92.57 km/h</t>
  </si>
  <si>
    <t xml:space="preserve">  73.73 km/h</t>
  </si>
  <si>
    <t>14.15 km</t>
  </si>
  <si>
    <t>SS7</t>
  </si>
  <si>
    <t xml:space="preserve">  89.62 km/h</t>
  </si>
  <si>
    <t xml:space="preserve">  98.99 km/h</t>
  </si>
  <si>
    <t xml:space="preserve">  87.29 km/h</t>
  </si>
  <si>
    <t xml:space="preserve">  93.29 km/h</t>
  </si>
  <si>
    <t xml:space="preserve"> 103.44 km/h</t>
  </si>
  <si>
    <t xml:space="preserve">  89.10 km/h</t>
  </si>
  <si>
    <t xml:space="preserve">  88.66 km/h</t>
  </si>
  <si>
    <t xml:space="preserve">  92.33 km/h</t>
  </si>
  <si>
    <t xml:space="preserve">  83.86 km/h</t>
  </si>
  <si>
    <t xml:space="preserve">  74.46 km/h</t>
  </si>
  <si>
    <t>13.60 km</t>
  </si>
  <si>
    <t xml:space="preserve"> 11 Aus/Jōessar</t>
  </si>
  <si>
    <t xml:space="preserve"> 31 Rohusaar/Tigas</t>
  </si>
  <si>
    <t>VirumaaTeed</t>
  </si>
  <si>
    <t xml:space="preserve">  99.18 km/h</t>
  </si>
  <si>
    <t xml:space="preserve"> 112.96 km/h</t>
  </si>
  <si>
    <t xml:space="preserve">  97.18 km/h</t>
  </si>
  <si>
    <t xml:space="preserve"> 102.96 km/h</t>
  </si>
  <si>
    <t xml:space="preserve"> 115.21 km/h</t>
  </si>
  <si>
    <t xml:space="preserve">  98.12 km/h</t>
  </si>
  <si>
    <t xml:space="preserve">  97.44 km/h</t>
  </si>
  <si>
    <t xml:space="preserve"> 102.05 km/h</t>
  </si>
  <si>
    <t xml:space="preserve"> 100.25 km/h</t>
  </si>
  <si>
    <t xml:space="preserve">  72.10 km/h</t>
  </si>
  <si>
    <t>21.55 km</t>
  </si>
  <si>
    <t>Grossitoidukauba</t>
  </si>
  <si>
    <t xml:space="preserve">  91.53 km/h</t>
  </si>
  <si>
    <t xml:space="preserve"> 100.06 km/h</t>
  </si>
  <si>
    <t xml:space="preserve">  95.03 km/h</t>
  </si>
  <si>
    <t xml:space="preserve"> 105.49 km/h</t>
  </si>
  <si>
    <t xml:space="preserve">  88.91 km/h</t>
  </si>
  <si>
    <t xml:space="preserve">  91.46 km/h</t>
  </si>
  <si>
    <t xml:space="preserve">  93.03 km/h</t>
  </si>
  <si>
    <t xml:space="preserve">  92.89 km/h</t>
  </si>
  <si>
    <t xml:space="preserve">  66.06 km/h</t>
  </si>
  <si>
    <t xml:space="preserve">  2 Vorobjovs/Zicans</t>
  </si>
  <si>
    <t>Total 106.16 km</t>
  </si>
  <si>
    <t>Started   65 /  Finished   38</t>
  </si>
  <si>
    <t xml:space="preserve">   1</t>
  </si>
  <si>
    <t xml:space="preserve">   3</t>
  </si>
  <si>
    <t xml:space="preserve">  11</t>
  </si>
  <si>
    <t xml:space="preserve">   2</t>
  </si>
  <si>
    <t xml:space="preserve">   7</t>
  </si>
  <si>
    <t xml:space="preserve">   8</t>
  </si>
  <si>
    <t>LAT/RUS</t>
  </si>
  <si>
    <t xml:space="preserve">   6</t>
  </si>
  <si>
    <t xml:space="preserve">  23</t>
  </si>
  <si>
    <t xml:space="preserve">  14</t>
  </si>
  <si>
    <t xml:space="preserve">  16</t>
  </si>
  <si>
    <t>Started    9 /  Finished    3</t>
  </si>
  <si>
    <t xml:space="preserve">  34</t>
  </si>
  <si>
    <t xml:space="preserve">  70</t>
  </si>
  <si>
    <t>+ 3.56,9</t>
  </si>
  <si>
    <t xml:space="preserve">  32</t>
  </si>
  <si>
    <t>+15.06,8</t>
  </si>
  <si>
    <t>Started   15 /  Finished   11</t>
  </si>
  <si>
    <t>+ 0.13,4</t>
  </si>
  <si>
    <t>+ 0.18,0</t>
  </si>
  <si>
    <t>Started    5 /  Finished    4</t>
  </si>
  <si>
    <t xml:space="preserve">  19</t>
  </si>
  <si>
    <t>+ 2.31,8</t>
  </si>
  <si>
    <t xml:space="preserve">  17</t>
  </si>
  <si>
    <t>+ 3.24,0</t>
  </si>
  <si>
    <t>Started    4 /  Finished    4</t>
  </si>
  <si>
    <t xml:space="preserve">  28</t>
  </si>
  <si>
    <t xml:space="preserve">  25</t>
  </si>
  <si>
    <t>Started    9 /  Finished    4</t>
  </si>
  <si>
    <t xml:space="preserve">  42</t>
  </si>
  <si>
    <t xml:space="preserve">  45</t>
  </si>
  <si>
    <t>+ 1.45,9</t>
  </si>
  <si>
    <t xml:space="preserve">  65</t>
  </si>
  <si>
    <t>+ 7.59,6</t>
  </si>
  <si>
    <t>Started    8 /  Finished    5</t>
  </si>
  <si>
    <t xml:space="preserve">  54</t>
  </si>
  <si>
    <t xml:space="preserve">  31</t>
  </si>
  <si>
    <t>+ 0.01,5</t>
  </si>
  <si>
    <t xml:space="preserve">  55</t>
  </si>
  <si>
    <t>+ 1.23,2</t>
  </si>
  <si>
    <t>Started    5 /  Finished    3</t>
  </si>
  <si>
    <t xml:space="preserve">  21</t>
  </si>
  <si>
    <t xml:space="preserve">  20</t>
  </si>
  <si>
    <t>+12.29,8</t>
  </si>
  <si>
    <t xml:space="preserve">  41</t>
  </si>
  <si>
    <t>+15.40,7</t>
  </si>
  <si>
    <t>Started    3 /  Finished    3</t>
  </si>
  <si>
    <t xml:space="preserve">  15</t>
  </si>
  <si>
    <t xml:space="preserve">  26</t>
  </si>
  <si>
    <t>+ 2.11,5</t>
  </si>
  <si>
    <t xml:space="preserve">  72</t>
  </si>
  <si>
    <t>+ 9.33,0</t>
  </si>
  <si>
    <t>Started    3 /  Finished    1</t>
  </si>
  <si>
    <t xml:space="preserve">  71</t>
  </si>
  <si>
    <t>False start, SC p142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</si>
</sst>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 Black"/>
      <family val="2"/>
    </font>
    <font>
      <b/>
      <i/>
      <sz val="12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  <font>
      <sz val="12"/>
      <name val="Arial"/>
      <family val="0"/>
    </font>
    <font>
      <i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0"/>
    </font>
    <font>
      <b/>
      <i/>
      <sz val="10"/>
      <color indexed="8"/>
      <name val="Arial"/>
      <family val="0"/>
    </font>
    <font>
      <b/>
      <i/>
      <sz val="12"/>
      <color indexed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0">
    <xf numFmtId="0" fontId="0" fillId="0" borderId="0" xfId="0" applyAlignment="1">
      <alignment/>
    </xf>
    <xf numFmtId="4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/>
    </xf>
    <xf numFmtId="49" fontId="3" fillId="2" borderId="1" xfId="0" applyNumberFormat="1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49" fontId="0" fillId="0" borderId="1" xfId="0" applyNumberFormat="1" applyBorder="1" applyAlignment="1">
      <alignment/>
    </xf>
    <xf numFmtId="49" fontId="2" fillId="0" borderId="3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3" fillId="3" borderId="4" xfId="0" applyFont="1" applyFill="1" applyBorder="1" applyAlignment="1">
      <alignment horizontal="center"/>
    </xf>
    <xf numFmtId="0" fontId="3" fillId="3" borderId="4" xfId="0" applyFont="1" applyFill="1" applyBorder="1" applyAlignment="1">
      <alignment/>
    </xf>
    <xf numFmtId="49" fontId="3" fillId="3" borderId="4" xfId="0" applyNumberFormat="1" applyFont="1" applyFill="1" applyBorder="1" applyAlignment="1">
      <alignment horizontal="left"/>
    </xf>
    <xf numFmtId="0" fontId="3" fillId="3" borderId="5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right"/>
    </xf>
    <xf numFmtId="0" fontId="3" fillId="3" borderId="6" xfId="0" applyFont="1" applyFill="1" applyBorder="1" applyAlignment="1">
      <alignment horizontal="right"/>
    </xf>
    <xf numFmtId="0" fontId="0" fillId="3" borderId="1" xfId="0" applyFill="1" applyBorder="1" applyAlignment="1">
      <alignment/>
    </xf>
    <xf numFmtId="0" fontId="3" fillId="3" borderId="1" xfId="0" applyFont="1" applyFill="1" applyBorder="1" applyAlignment="1">
      <alignment/>
    </xf>
    <xf numFmtId="0" fontId="0" fillId="0" borderId="0" xfId="0" applyAlignment="1">
      <alignment horizontal="right"/>
    </xf>
    <xf numFmtId="49" fontId="2" fillId="4" borderId="0" xfId="0" applyNumberFormat="1" applyFont="1" applyFill="1" applyAlignment="1">
      <alignment horizontal="right"/>
    </xf>
    <xf numFmtId="49" fontId="2" fillId="4" borderId="0" xfId="0" applyNumberFormat="1" applyFont="1" applyFill="1" applyAlignment="1">
      <alignment horizontal="center"/>
    </xf>
    <xf numFmtId="49" fontId="2" fillId="4" borderId="0" xfId="0" applyNumberFormat="1" applyFont="1" applyFill="1" applyAlignment="1">
      <alignment/>
    </xf>
    <xf numFmtId="49" fontId="2" fillId="5" borderId="0" xfId="0" applyNumberFormat="1" applyFont="1" applyFill="1" applyAlignment="1">
      <alignment horizontal="right"/>
    </xf>
    <xf numFmtId="49" fontId="2" fillId="5" borderId="0" xfId="0" applyNumberFormat="1" applyFont="1" applyFill="1" applyAlignment="1">
      <alignment horizontal="center"/>
    </xf>
    <xf numFmtId="49" fontId="2" fillId="5" borderId="0" xfId="0" applyNumberFormat="1" applyFont="1" applyFill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49" fontId="2" fillId="4" borderId="0" xfId="0" applyNumberFormat="1" applyFont="1" applyFill="1" applyAlignment="1">
      <alignment horizontal="left"/>
    </xf>
    <xf numFmtId="49" fontId="2" fillId="5" borderId="0" xfId="0" applyNumberFormat="1" applyFont="1" applyFill="1" applyAlignment="1">
      <alignment horizontal="left"/>
    </xf>
    <xf numFmtId="0" fontId="2" fillId="4" borderId="0" xfId="0" applyFont="1" applyFill="1" applyAlignment="1">
      <alignment horizontal="right"/>
    </xf>
    <xf numFmtId="0" fontId="2" fillId="5" borderId="0" xfId="0" applyFont="1" applyFill="1" applyAlignment="1">
      <alignment horizontal="right"/>
    </xf>
    <xf numFmtId="0" fontId="0" fillId="0" borderId="0" xfId="0" applyFont="1" applyAlignment="1">
      <alignment/>
    </xf>
    <xf numFmtId="0" fontId="3" fillId="5" borderId="3" xfId="0" applyFont="1" applyFill="1" applyBorder="1" applyAlignment="1">
      <alignment horizontal="right"/>
    </xf>
    <xf numFmtId="0" fontId="3" fillId="5" borderId="1" xfId="0" applyFont="1" applyFill="1" applyBorder="1" applyAlignment="1">
      <alignment horizontal="right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/>
    </xf>
    <xf numFmtId="49" fontId="3" fillId="5" borderId="1" xfId="0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horizontal="left"/>
    </xf>
    <xf numFmtId="0" fontId="3" fillId="5" borderId="2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5" borderId="0" xfId="0" applyNumberFormat="1" applyFont="1" applyFill="1" applyAlignment="1">
      <alignment horizontal="right"/>
    </xf>
    <xf numFmtId="49" fontId="0" fillId="5" borderId="0" xfId="0" applyNumberFormat="1" applyFont="1" applyFill="1" applyAlignment="1">
      <alignment horizontal="center"/>
    </xf>
    <xf numFmtId="49" fontId="0" fillId="5" borderId="0" xfId="0" applyNumberFormat="1" applyFont="1" applyFill="1" applyAlignment="1">
      <alignment/>
    </xf>
    <xf numFmtId="49" fontId="0" fillId="5" borderId="0" xfId="0" applyNumberFormat="1" applyFont="1" applyFill="1" applyAlignment="1">
      <alignment horizontal="left"/>
    </xf>
    <xf numFmtId="0" fontId="0" fillId="5" borderId="0" xfId="0" applyFont="1" applyFill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49" fontId="0" fillId="4" borderId="0" xfId="0" applyNumberFormat="1" applyFont="1" applyFill="1" applyAlignment="1">
      <alignment horizontal="right"/>
    </xf>
    <xf numFmtId="49" fontId="0" fillId="4" borderId="0" xfId="0" applyNumberFormat="1" applyFont="1" applyFill="1" applyAlignment="1">
      <alignment horizontal="center"/>
    </xf>
    <xf numFmtId="49" fontId="0" fillId="4" borderId="0" xfId="0" applyNumberFormat="1" applyFont="1" applyFill="1" applyAlignment="1">
      <alignment/>
    </xf>
    <xf numFmtId="49" fontId="0" fillId="4" borderId="0" xfId="0" applyNumberFormat="1" applyFont="1" applyFill="1" applyAlignment="1">
      <alignment horizontal="left"/>
    </xf>
    <xf numFmtId="0" fontId="0" fillId="4" borderId="0" xfId="0" applyFont="1" applyFill="1" applyAlignment="1">
      <alignment horizontal="right"/>
    </xf>
    <xf numFmtId="49" fontId="9" fillId="0" borderId="0" xfId="0" applyNumberFormat="1" applyFont="1" applyAlignment="1">
      <alignment horizontal="center"/>
    </xf>
    <xf numFmtId="0" fontId="1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9" fontId="10" fillId="4" borderId="7" xfId="0" applyNumberFormat="1" applyFont="1" applyFill="1" applyBorder="1" applyAlignment="1">
      <alignment horizontal="center"/>
    </xf>
    <xf numFmtId="0" fontId="2" fillId="0" borderId="0" xfId="0" applyNumberFormat="1" applyFont="1" applyAlignment="1">
      <alignment horizontal="right"/>
    </xf>
    <xf numFmtId="0" fontId="8" fillId="4" borderId="0" xfId="0" applyNumberFormat="1" applyFont="1" applyFill="1" applyAlignment="1">
      <alignment horizontal="right"/>
    </xf>
    <xf numFmtId="0" fontId="8" fillId="4" borderId="0" xfId="0" applyNumberFormat="1" applyFont="1" applyFill="1" applyAlignment="1">
      <alignment horizontal="left"/>
    </xf>
    <xf numFmtId="0" fontId="12" fillId="4" borderId="0" xfId="0" applyFont="1" applyFill="1" applyAlignment="1">
      <alignment horizontal="center"/>
    </xf>
    <xf numFmtId="0" fontId="12" fillId="4" borderId="0" xfId="0" applyFont="1" applyFill="1" applyAlignment="1">
      <alignment/>
    </xf>
    <xf numFmtId="0" fontId="12" fillId="4" borderId="0" xfId="0" applyFont="1" applyFill="1" applyAlignment="1">
      <alignment horizontal="left"/>
    </xf>
    <xf numFmtId="0" fontId="12" fillId="0" borderId="0" xfId="0" applyFont="1" applyAlignment="1">
      <alignment/>
    </xf>
    <xf numFmtId="0" fontId="2" fillId="4" borderId="2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49" fontId="3" fillId="5" borderId="8" xfId="0" applyNumberFormat="1" applyFont="1" applyFill="1" applyBorder="1" applyAlignment="1">
      <alignment horizontal="center"/>
    </xf>
    <xf numFmtId="0" fontId="3" fillId="5" borderId="4" xfId="0" applyFont="1" applyFill="1" applyBorder="1" applyAlignment="1">
      <alignment horizontal="right"/>
    </xf>
    <xf numFmtId="49" fontId="3" fillId="5" borderId="6" xfId="0" applyNumberFormat="1" applyFont="1" applyFill="1" applyBorder="1" applyAlignment="1">
      <alignment/>
    </xf>
    <xf numFmtId="0" fontId="4" fillId="5" borderId="9" xfId="0" applyFont="1" applyFill="1" applyBorder="1" applyAlignment="1">
      <alignment/>
    </xf>
    <xf numFmtId="0" fontId="3" fillId="5" borderId="10" xfId="0" applyFont="1" applyFill="1" applyBorder="1" applyAlignment="1">
      <alignment/>
    </xf>
    <xf numFmtId="49" fontId="3" fillId="5" borderId="2" xfId="0" applyNumberFormat="1" applyFont="1" applyFill="1" applyBorder="1" applyAlignment="1">
      <alignment horizontal="center"/>
    </xf>
    <xf numFmtId="0" fontId="3" fillId="5" borderId="3" xfId="0" applyNumberFormat="1" applyFont="1" applyFill="1" applyBorder="1" applyAlignment="1">
      <alignment horizontal="center"/>
    </xf>
    <xf numFmtId="49" fontId="3" fillId="5" borderId="11" xfId="0" applyNumberFormat="1" applyFont="1" applyFill="1" applyBorder="1" applyAlignment="1">
      <alignment horizontal="left" indent="1"/>
    </xf>
    <xf numFmtId="0" fontId="3" fillId="5" borderId="11" xfId="0" applyFont="1" applyFill="1" applyBorder="1" applyAlignment="1">
      <alignment horizontal="center"/>
    </xf>
    <xf numFmtId="49" fontId="3" fillId="5" borderId="8" xfId="0" applyNumberFormat="1" applyFont="1" applyFill="1" applyBorder="1" applyAlignment="1">
      <alignment/>
    </xf>
    <xf numFmtId="0" fontId="3" fillId="3" borderId="6" xfId="0" applyFont="1" applyFill="1" applyBorder="1" applyAlignment="1">
      <alignment/>
    </xf>
    <xf numFmtId="49" fontId="2" fillId="0" borderId="1" xfId="0" applyNumberFormat="1" applyFont="1" applyBorder="1" applyAlignment="1">
      <alignment/>
    </xf>
    <xf numFmtId="0" fontId="4" fillId="6" borderId="8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2" fillId="6" borderId="12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6" borderId="11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49" fontId="2" fillId="6" borderId="2" xfId="0" applyNumberFormat="1" applyFont="1" applyFill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4" fillId="6" borderId="12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5" fillId="4" borderId="14" xfId="0" applyFont="1" applyFill="1" applyBorder="1" applyAlignment="1">
      <alignment horizontal="center"/>
    </xf>
    <xf numFmtId="49" fontId="0" fillId="6" borderId="1" xfId="0" applyNumberFormat="1" applyFill="1" applyBorder="1" applyAlignment="1">
      <alignment horizontal="center"/>
    </xf>
    <xf numFmtId="49" fontId="0" fillId="6" borderId="1" xfId="0" applyNumberFormat="1" applyFill="1" applyBorder="1" applyAlignment="1">
      <alignment/>
    </xf>
    <xf numFmtId="0" fontId="4" fillId="6" borderId="0" xfId="0" applyFont="1" applyFill="1" applyAlignment="1">
      <alignment/>
    </xf>
    <xf numFmtId="0" fontId="0" fillId="6" borderId="0" xfId="0" applyFill="1" applyAlignment="1">
      <alignment/>
    </xf>
    <xf numFmtId="49" fontId="9" fillId="6" borderId="0" xfId="0" applyNumberFormat="1" applyFont="1" applyFill="1" applyAlignment="1">
      <alignment horizontal="center"/>
    </xf>
    <xf numFmtId="49" fontId="1" fillId="6" borderId="0" xfId="0" applyNumberFormat="1" applyFont="1" applyFill="1" applyAlignment="1">
      <alignment horizontal="center"/>
    </xf>
    <xf numFmtId="49" fontId="5" fillId="6" borderId="8" xfId="0" applyNumberFormat="1" applyFont="1" applyFill="1" applyBorder="1" applyAlignment="1">
      <alignment horizontal="left"/>
    </xf>
    <xf numFmtId="49" fontId="5" fillId="6" borderId="4" xfId="0" applyNumberFormat="1" applyFont="1" applyFill="1" applyBorder="1" applyAlignment="1">
      <alignment horizontal="right"/>
    </xf>
    <xf numFmtId="49" fontId="5" fillId="6" borderId="4" xfId="0" applyNumberFormat="1" applyFont="1" applyFill="1" applyBorder="1" applyAlignment="1">
      <alignment/>
    </xf>
    <xf numFmtId="49" fontId="5" fillId="6" borderId="8" xfId="0" applyNumberFormat="1" applyFont="1" applyFill="1" applyBorder="1" applyAlignment="1">
      <alignment horizontal="right" indent="1"/>
    </xf>
    <xf numFmtId="49" fontId="5" fillId="6" borderId="11" xfId="0" applyNumberFormat="1" applyFont="1" applyFill="1" applyBorder="1" applyAlignment="1">
      <alignment horizontal="center"/>
    </xf>
    <xf numFmtId="49" fontId="5" fillId="6" borderId="9" xfId="0" applyNumberFormat="1" applyFont="1" applyFill="1" applyBorder="1" applyAlignment="1">
      <alignment horizontal="right"/>
    </xf>
    <xf numFmtId="49" fontId="5" fillId="6" borderId="9" xfId="0" applyNumberFormat="1" applyFont="1" applyFill="1" applyBorder="1" applyAlignment="1">
      <alignment/>
    </xf>
    <xf numFmtId="49" fontId="4" fillId="6" borderId="11" xfId="0" applyNumberFormat="1" applyFont="1" applyFill="1" applyBorder="1" applyAlignment="1">
      <alignment horizontal="right" indent="1"/>
    </xf>
    <xf numFmtId="49" fontId="6" fillId="6" borderId="10" xfId="0" applyNumberFormat="1" applyFont="1" applyFill="1" applyBorder="1" applyAlignment="1">
      <alignment horizontal="left" indent="1"/>
    </xf>
    <xf numFmtId="49" fontId="6" fillId="6" borderId="6" xfId="0" applyNumberFormat="1" applyFont="1" applyFill="1" applyBorder="1" applyAlignment="1">
      <alignment horizontal="left" indent="1"/>
    </xf>
    <xf numFmtId="49" fontId="7" fillId="6" borderId="4" xfId="0" applyNumberFormat="1" applyFont="1" applyFill="1" applyBorder="1" applyAlignment="1">
      <alignment horizontal="left" indent="1"/>
    </xf>
    <xf numFmtId="49" fontId="7" fillId="6" borderId="6" xfId="0" applyNumberFormat="1" applyFont="1" applyFill="1" applyBorder="1" applyAlignment="1">
      <alignment horizontal="left" indent="1"/>
    </xf>
    <xf numFmtId="0" fontId="7" fillId="6" borderId="9" xfId="0" applyFont="1" applyFill="1" applyBorder="1" applyAlignment="1">
      <alignment horizontal="left" indent="1"/>
    </xf>
    <xf numFmtId="49" fontId="7" fillId="6" borderId="10" xfId="0" applyNumberFormat="1" applyFont="1" applyFill="1" applyBorder="1" applyAlignment="1">
      <alignment horizontal="left" indent="1"/>
    </xf>
    <xf numFmtId="0" fontId="3" fillId="4" borderId="13" xfId="0" applyFont="1" applyFill="1" applyBorder="1" applyAlignment="1">
      <alignment horizontal="center"/>
    </xf>
    <xf numFmtId="49" fontId="3" fillId="5" borderId="7" xfId="0" applyNumberFormat="1" applyFont="1" applyFill="1" applyBorder="1" applyAlignment="1">
      <alignment horizontal="center"/>
    </xf>
    <xf numFmtId="49" fontId="2" fillId="6" borderId="7" xfId="0" applyNumberFormat="1" applyFont="1" applyFill="1" applyBorder="1" applyAlignment="1">
      <alignment horizontal="center"/>
    </xf>
    <xf numFmtId="0" fontId="2" fillId="0" borderId="7" xfId="0" applyFont="1" applyBorder="1" applyAlignment="1" quotePrefix="1">
      <alignment horizontal="right"/>
    </xf>
    <xf numFmtId="49" fontId="2" fillId="6" borderId="3" xfId="0" applyNumberFormat="1" applyFont="1" applyFill="1" applyBorder="1" applyAlignment="1">
      <alignment horizontal="center"/>
    </xf>
    <xf numFmtId="49" fontId="0" fillId="6" borderId="3" xfId="0" applyNumberFormat="1" applyFont="1" applyFill="1" applyBorder="1" applyAlignment="1">
      <alignment horizontal="right"/>
    </xf>
    <xf numFmtId="49" fontId="0" fillId="0" borderId="2" xfId="0" applyNumberFormat="1" applyBorder="1" applyAlignment="1">
      <alignment horizontal="center"/>
    </xf>
    <xf numFmtId="49" fontId="11" fillId="0" borderId="3" xfId="0" applyNumberFormat="1" applyFont="1" applyBorder="1" applyAlignment="1">
      <alignment horizontal="center"/>
    </xf>
    <xf numFmtId="0" fontId="8" fillId="6" borderId="0" xfId="0" applyFont="1" applyFill="1" applyAlignment="1">
      <alignment/>
    </xf>
    <xf numFmtId="0" fontId="3" fillId="0" borderId="0" xfId="0" applyFont="1" applyAlignment="1">
      <alignment horizontal="center"/>
    </xf>
    <xf numFmtId="0" fontId="1" fillId="6" borderId="0" xfId="0" applyFont="1" applyFill="1" applyBorder="1" applyAlignment="1">
      <alignment horizontal="center"/>
    </xf>
    <xf numFmtId="0" fontId="11" fillId="6" borderId="0" xfId="0" applyFont="1" applyFill="1" applyBorder="1" applyAlignment="1">
      <alignment horizontal="center"/>
    </xf>
    <xf numFmtId="0" fontId="0" fillId="5" borderId="0" xfId="0" applyFont="1" applyFill="1" applyAlignment="1">
      <alignment horizontal="center"/>
    </xf>
    <xf numFmtId="0" fontId="0" fillId="5" borderId="0" xfId="0" applyFont="1" applyFill="1" applyAlignment="1">
      <alignment/>
    </xf>
    <xf numFmtId="0" fontId="0" fillId="5" borderId="0" xfId="0" applyFont="1" applyFill="1" applyAlignment="1">
      <alignment horizontal="left"/>
    </xf>
    <xf numFmtId="0" fontId="0" fillId="6" borderId="0" xfId="0" applyFont="1" applyFill="1" applyAlignment="1">
      <alignment/>
    </xf>
    <xf numFmtId="0" fontId="0" fillId="6" borderId="0" xfId="0" applyFill="1" applyAlignment="1">
      <alignment horizontal="center"/>
    </xf>
    <xf numFmtId="0" fontId="0" fillId="6" borderId="0" xfId="0" applyFill="1" applyBorder="1" applyAlignment="1">
      <alignment/>
    </xf>
    <xf numFmtId="0" fontId="0" fillId="0" borderId="0" xfId="0" applyNumberFormat="1" applyAlignment="1">
      <alignment/>
    </xf>
    <xf numFmtId="0" fontId="2" fillId="0" borderId="0" xfId="0" applyNumberFormat="1" applyFont="1" applyAlignment="1">
      <alignment horizontal="right"/>
    </xf>
    <xf numFmtId="0" fontId="8" fillId="0" borderId="0" xfId="0" applyNumberFormat="1" applyFont="1" applyAlignment="1">
      <alignment/>
    </xf>
    <xf numFmtId="0" fontId="3" fillId="2" borderId="3" xfId="0" applyNumberFormat="1" applyFont="1" applyFill="1" applyBorder="1" applyAlignment="1">
      <alignment horizontal="right"/>
    </xf>
    <xf numFmtId="0" fontId="0" fillId="6" borderId="0" xfId="0" applyNumberFormat="1" applyFill="1" applyAlignment="1">
      <alignment/>
    </xf>
    <xf numFmtId="0" fontId="2" fillId="6" borderId="0" xfId="0" applyNumberFormat="1" applyFont="1" applyFill="1" applyAlignment="1">
      <alignment horizontal="right"/>
    </xf>
    <xf numFmtId="0" fontId="0" fillId="6" borderId="0" xfId="0" applyFill="1" applyAlignment="1">
      <alignment horizontal="left"/>
    </xf>
    <xf numFmtId="0" fontId="8" fillId="6" borderId="0" xfId="0" applyNumberFormat="1" applyFont="1" applyFill="1" applyAlignment="1">
      <alignment horizontal="left"/>
    </xf>
    <xf numFmtId="0" fontId="2" fillId="6" borderId="0" xfId="0" applyFont="1" applyFill="1" applyAlignment="1">
      <alignment horizontal="left"/>
    </xf>
    <xf numFmtId="0" fontId="12" fillId="6" borderId="0" xfId="0" applyFont="1" applyFill="1" applyAlignment="1">
      <alignment/>
    </xf>
    <xf numFmtId="49" fontId="10" fillId="6" borderId="0" xfId="0" applyNumberFormat="1" applyFont="1" applyFill="1" applyBorder="1" applyAlignment="1">
      <alignment horizontal="center"/>
    </xf>
    <xf numFmtId="0" fontId="11" fillId="6" borderId="0" xfId="0" applyFont="1" applyFill="1" applyBorder="1" applyAlignment="1">
      <alignment horizontal="center"/>
    </xf>
    <xf numFmtId="49" fontId="11" fillId="0" borderId="2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6" borderId="1" xfId="0" applyNumberFormat="1" applyFont="1" applyFill="1" applyBorder="1" applyAlignment="1">
      <alignment horizontal="right"/>
    </xf>
    <xf numFmtId="49" fontId="0" fillId="6" borderId="1" xfId="0" applyNumberFormat="1" applyFill="1" applyBorder="1" applyAlignment="1">
      <alignment horizontal="right"/>
    </xf>
    <xf numFmtId="49" fontId="2" fillId="6" borderId="2" xfId="0" applyNumberFormat="1" applyFont="1" applyFill="1" applyBorder="1" applyAlignment="1">
      <alignment horizontal="right"/>
    </xf>
    <xf numFmtId="0" fontId="2" fillId="0" borderId="0" xfId="0" applyFont="1" applyBorder="1" applyAlignment="1" quotePrefix="1">
      <alignment horizontal="right"/>
    </xf>
    <xf numFmtId="49" fontId="2" fillId="6" borderId="0" xfId="0" applyNumberFormat="1" applyFont="1" applyFill="1" applyBorder="1" applyAlignment="1">
      <alignment horizontal="center"/>
    </xf>
    <xf numFmtId="49" fontId="0" fillId="6" borderId="0" xfId="0" applyNumberFormat="1" applyFill="1" applyAlignment="1">
      <alignment/>
    </xf>
    <xf numFmtId="0" fontId="15" fillId="6" borderId="0" xfId="0" applyFont="1" applyFill="1" applyAlignment="1">
      <alignment horizontal="right"/>
    </xf>
    <xf numFmtId="0" fontId="15" fillId="6" borderId="0" xfId="0" applyFont="1" applyFill="1" applyAlignment="1" quotePrefix="1">
      <alignment horizontal="center"/>
    </xf>
    <xf numFmtId="0" fontId="16" fillId="6" borderId="0" xfId="0" applyFont="1" applyFill="1" applyAlignment="1">
      <alignment horizontal="center"/>
    </xf>
    <xf numFmtId="0" fontId="15" fillId="0" borderId="0" xfId="0" applyFont="1" applyAlignment="1">
      <alignment horizontal="right"/>
    </xf>
    <xf numFmtId="49" fontId="6" fillId="6" borderId="15" xfId="0" applyNumberFormat="1" applyFont="1" applyFill="1" applyBorder="1" applyAlignment="1">
      <alignment horizontal="left" indent="1"/>
    </xf>
    <xf numFmtId="49" fontId="5" fillId="6" borderId="12" xfId="0" applyNumberFormat="1" applyFont="1" applyFill="1" applyBorder="1" applyAlignment="1">
      <alignment horizontal="right" indent="1"/>
    </xf>
    <xf numFmtId="49" fontId="17" fillId="6" borderId="5" xfId="0" applyNumberFormat="1" applyFont="1" applyFill="1" applyBorder="1" applyAlignment="1">
      <alignment horizontal="center"/>
    </xf>
    <xf numFmtId="49" fontId="17" fillId="6" borderId="4" xfId="0" applyNumberFormat="1" applyFont="1" applyFill="1" applyBorder="1" applyAlignment="1">
      <alignment horizontal="center"/>
    </xf>
    <xf numFmtId="49" fontId="17" fillId="6" borderId="6" xfId="0" applyNumberFormat="1" applyFont="1" applyFill="1" applyBorder="1" applyAlignment="1">
      <alignment horizontal="center"/>
    </xf>
    <xf numFmtId="49" fontId="17" fillId="6" borderId="14" xfId="0" applyNumberFormat="1" applyFont="1" applyFill="1" applyBorder="1" applyAlignment="1">
      <alignment horizontal="center"/>
    </xf>
    <xf numFmtId="49" fontId="17" fillId="6" borderId="9" xfId="0" applyNumberFormat="1" applyFont="1" applyFill="1" applyBorder="1" applyAlignment="1">
      <alignment horizontal="center"/>
    </xf>
    <xf numFmtId="49" fontId="17" fillId="6" borderId="10" xfId="0" applyNumberFormat="1" applyFont="1" applyFill="1" applyBorder="1" applyAlignment="1">
      <alignment horizontal="center"/>
    </xf>
    <xf numFmtId="0" fontId="18" fillId="6" borderId="0" xfId="0" applyFont="1" applyFill="1" applyAlignment="1">
      <alignment/>
    </xf>
    <xf numFmtId="0" fontId="2" fillId="0" borderId="11" xfId="0" applyFont="1" applyBorder="1" applyAlignment="1" quotePrefix="1">
      <alignment horizontal="right"/>
    </xf>
    <xf numFmtId="49" fontId="2" fillId="6" borderId="11" xfId="0" applyNumberFormat="1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2" fillId="0" borderId="7" xfId="0" applyFont="1" applyBorder="1" applyAlignment="1">
      <alignment horizontal="right"/>
    </xf>
    <xf numFmtId="49" fontId="0" fillId="0" borderId="0" xfId="0" applyNumberFormat="1" applyAlignment="1">
      <alignment/>
    </xf>
    <xf numFmtId="49" fontId="5" fillId="2" borderId="8" xfId="0" applyNumberFormat="1" applyFont="1" applyFill="1" applyBorder="1" applyAlignment="1">
      <alignment horizontal="left"/>
    </xf>
    <xf numFmtId="49" fontId="5" fillId="2" borderId="4" xfId="0" applyNumberFormat="1" applyFont="1" applyFill="1" applyBorder="1" applyAlignment="1">
      <alignment horizontal="right"/>
    </xf>
    <xf numFmtId="49" fontId="5" fillId="2" borderId="4" xfId="0" applyNumberFormat="1" applyFont="1" applyFill="1" applyBorder="1" applyAlignment="1">
      <alignment/>
    </xf>
    <xf numFmtId="49" fontId="17" fillId="2" borderId="5" xfId="0" applyNumberFormat="1" applyFont="1" applyFill="1" applyBorder="1" applyAlignment="1">
      <alignment horizontal="center"/>
    </xf>
    <xf numFmtId="49" fontId="17" fillId="2" borderId="4" xfId="0" applyNumberFormat="1" applyFont="1" applyFill="1" applyBorder="1" applyAlignment="1">
      <alignment horizontal="center"/>
    </xf>
    <xf numFmtId="49" fontId="17" fillId="2" borderId="6" xfId="0" applyNumberFormat="1" applyFont="1" applyFill="1" applyBorder="1" applyAlignment="1">
      <alignment horizontal="center"/>
    </xf>
    <xf numFmtId="49" fontId="6" fillId="2" borderId="6" xfId="0" applyNumberFormat="1" applyFont="1" applyFill="1" applyBorder="1" applyAlignment="1">
      <alignment horizontal="left" indent="1"/>
    </xf>
    <xf numFmtId="49" fontId="5" fillId="2" borderId="8" xfId="0" applyNumberFormat="1" applyFont="1" applyFill="1" applyBorder="1" applyAlignment="1">
      <alignment horizontal="right" indent="1"/>
    </xf>
    <xf numFmtId="49" fontId="5" fillId="2" borderId="11" xfId="0" applyNumberFormat="1" applyFont="1" applyFill="1" applyBorder="1" applyAlignment="1">
      <alignment horizontal="center"/>
    </xf>
    <xf numFmtId="49" fontId="5" fillId="2" borderId="9" xfId="0" applyNumberFormat="1" applyFont="1" applyFill="1" applyBorder="1" applyAlignment="1">
      <alignment horizontal="right"/>
    </xf>
    <xf numFmtId="49" fontId="5" fillId="2" borderId="9" xfId="0" applyNumberFormat="1" applyFont="1" applyFill="1" applyBorder="1" applyAlignment="1">
      <alignment/>
    </xf>
    <xf numFmtId="49" fontId="17" fillId="2" borderId="14" xfId="0" applyNumberFormat="1" applyFont="1" applyFill="1" applyBorder="1" applyAlignment="1">
      <alignment horizontal="center"/>
    </xf>
    <xf numFmtId="49" fontId="17" fillId="2" borderId="9" xfId="0" applyNumberFormat="1" applyFont="1" applyFill="1" applyBorder="1" applyAlignment="1">
      <alignment horizontal="center"/>
    </xf>
    <xf numFmtId="49" fontId="17" fillId="2" borderId="10" xfId="0" applyNumberFormat="1" applyFont="1" applyFill="1" applyBorder="1" applyAlignment="1">
      <alignment horizontal="center"/>
    </xf>
    <xf numFmtId="49" fontId="6" fillId="2" borderId="10" xfId="0" applyNumberFormat="1" applyFont="1" applyFill="1" applyBorder="1" applyAlignment="1">
      <alignment horizontal="left" indent="1"/>
    </xf>
    <xf numFmtId="49" fontId="4" fillId="2" borderId="11" xfId="0" applyNumberFormat="1" applyFont="1" applyFill="1" applyBorder="1" applyAlignment="1">
      <alignment horizontal="right" indent="1"/>
    </xf>
    <xf numFmtId="0" fontId="2" fillId="0" borderId="0" xfId="0" applyFont="1" applyBorder="1" applyAlignment="1">
      <alignment horizontal="right"/>
    </xf>
    <xf numFmtId="0" fontId="3" fillId="5" borderId="3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49" fontId="9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0" fillId="4" borderId="3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center"/>
    </xf>
    <xf numFmtId="49" fontId="2" fillId="6" borderId="5" xfId="0" applyNumberFormat="1" applyFont="1" applyFill="1" applyBorder="1" applyAlignment="1">
      <alignment horizontal="center"/>
    </xf>
    <xf numFmtId="49" fontId="0" fillId="6" borderId="4" xfId="0" applyNumberFormat="1" applyFill="1" applyBorder="1" applyAlignment="1">
      <alignment horizontal="center"/>
    </xf>
    <xf numFmtId="49" fontId="0" fillId="6" borderId="4" xfId="0" applyNumberFormat="1" applyFill="1" applyBorder="1" applyAlignment="1">
      <alignment/>
    </xf>
    <xf numFmtId="49" fontId="0" fillId="6" borderId="4" xfId="0" applyNumberFormat="1" applyFill="1" applyBorder="1" applyAlignment="1">
      <alignment horizontal="right"/>
    </xf>
    <xf numFmtId="49" fontId="2" fillId="6" borderId="6" xfId="0" applyNumberFormat="1" applyFont="1" applyFill="1" applyBorder="1" applyAlignment="1">
      <alignment horizontal="right"/>
    </xf>
    <xf numFmtId="49" fontId="2" fillId="6" borderId="14" xfId="0" applyNumberFormat="1" applyFont="1" applyFill="1" applyBorder="1" applyAlignment="1">
      <alignment horizontal="center"/>
    </xf>
    <xf numFmtId="49" fontId="0" fillId="6" borderId="9" xfId="0" applyNumberFormat="1" applyFill="1" applyBorder="1" applyAlignment="1">
      <alignment horizontal="center"/>
    </xf>
    <xf numFmtId="49" fontId="0" fillId="6" borderId="9" xfId="0" applyNumberFormat="1" applyFill="1" applyBorder="1" applyAlignment="1">
      <alignment/>
    </xf>
    <xf numFmtId="49" fontId="0" fillId="6" borderId="9" xfId="0" applyNumberFormat="1" applyFill="1" applyBorder="1" applyAlignment="1">
      <alignment horizontal="right"/>
    </xf>
    <xf numFmtId="49" fontId="2" fillId="6" borderId="10" xfId="0" applyNumberFormat="1" applyFont="1" applyFill="1" applyBorder="1" applyAlignment="1">
      <alignment horizontal="right"/>
    </xf>
    <xf numFmtId="49" fontId="0" fillId="6" borderId="0" xfId="0" applyNumberFormat="1" applyFill="1" applyBorder="1" applyAlignment="1">
      <alignment horizontal="center"/>
    </xf>
    <xf numFmtId="49" fontId="0" fillId="6" borderId="0" xfId="0" applyNumberFormat="1" applyFill="1" applyBorder="1" applyAlignment="1">
      <alignment/>
    </xf>
    <xf numFmtId="49" fontId="0" fillId="6" borderId="0" xfId="0" applyNumberFormat="1" applyFill="1" applyBorder="1" applyAlignment="1">
      <alignment horizontal="right"/>
    </xf>
    <xf numFmtId="49" fontId="2" fillId="6" borderId="13" xfId="0" applyNumberFormat="1" applyFont="1" applyFill="1" applyBorder="1" applyAlignment="1">
      <alignment horizontal="center"/>
    </xf>
    <xf numFmtId="49" fontId="2" fillId="6" borderId="15" xfId="0" applyNumberFormat="1" applyFont="1" applyFill="1" applyBorder="1" applyAlignment="1">
      <alignment horizontal="right"/>
    </xf>
    <xf numFmtId="0" fontId="18" fillId="6" borderId="0" xfId="0" applyFont="1" applyFill="1" applyAlignment="1">
      <alignment/>
    </xf>
    <xf numFmtId="0" fontId="19" fillId="6" borderId="0" xfId="0" applyFont="1" applyFill="1" applyAlignment="1">
      <alignment/>
    </xf>
    <xf numFmtId="0" fontId="18" fillId="6" borderId="0" xfId="0" applyFont="1" applyFill="1" applyAlignment="1">
      <alignment horizontal="left"/>
    </xf>
    <xf numFmtId="0" fontId="20" fillId="6" borderId="0" xfId="0" applyFont="1" applyFill="1" applyAlignment="1">
      <alignment horizontal="center"/>
    </xf>
    <xf numFmtId="0" fontId="15" fillId="0" borderId="0" xfId="0" applyFont="1" applyAlignment="1">
      <alignment horizontal="right"/>
    </xf>
    <xf numFmtId="0" fontId="21" fillId="4" borderId="0" xfId="0" applyFont="1" applyFill="1" applyAlignment="1">
      <alignment horizontal="left"/>
    </xf>
    <xf numFmtId="0" fontId="21" fillId="4" borderId="0" xfId="0" applyFont="1" applyFill="1" applyAlignment="1" quotePrefix="1">
      <alignment horizontal="right"/>
    </xf>
    <xf numFmtId="0" fontId="15" fillId="6" borderId="0" xfId="0" applyFont="1" applyFill="1" applyAlignment="1">
      <alignment horizontal="right"/>
    </xf>
    <xf numFmtId="0" fontId="15" fillId="6" borderId="0" xfId="0" applyFont="1" applyFill="1" applyAlignment="1" quotePrefix="1">
      <alignment horizontal="right"/>
    </xf>
    <xf numFmtId="0" fontId="15" fillId="6" borderId="0" xfId="0" applyFont="1" applyFill="1" applyAlignment="1" quotePrefix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I272"/>
  <sheetViews>
    <sheetView workbookViewId="0" topLeftCell="A1">
      <selection activeCell="A7" sqref="A7"/>
    </sheetView>
  </sheetViews>
  <sheetFormatPr defaultColWidth="9.140625" defaultRowHeight="12.75"/>
  <cols>
    <col min="1" max="1" width="5.28125" style="37" customWidth="1"/>
    <col min="2" max="2" width="6.00390625" style="143" customWidth="1"/>
    <col min="4" max="4" width="23.00390625" style="0" customWidth="1"/>
    <col min="5" max="5" width="21.421875" style="0" customWidth="1"/>
    <col min="6" max="6" width="11.8515625" style="0" customWidth="1"/>
    <col min="7" max="7" width="29.00390625" style="0" customWidth="1"/>
    <col min="8" max="8" width="24.421875" style="0" customWidth="1"/>
  </cols>
  <sheetData>
    <row r="1" ht="15">
      <c r="F1" s="63" t="s">
        <v>118</v>
      </c>
    </row>
    <row r="2" spans="2:9" ht="15.75">
      <c r="B2" s="144"/>
      <c r="C2" s="2"/>
      <c r="F2" s="1" t="s">
        <v>288</v>
      </c>
      <c r="H2" s="160"/>
      <c r="I2" s="161"/>
    </row>
    <row r="3" spans="2:9" ht="15">
      <c r="B3" s="144"/>
      <c r="C3" s="2"/>
      <c r="F3" s="63" t="s">
        <v>289</v>
      </c>
      <c r="H3" s="179" t="s">
        <v>377</v>
      </c>
      <c r="I3" s="127" t="s">
        <v>378</v>
      </c>
    </row>
    <row r="4" spans="2:9" ht="15">
      <c r="B4" s="144"/>
      <c r="C4" s="2"/>
      <c r="F4" s="63" t="s">
        <v>290</v>
      </c>
      <c r="H4" s="176" t="s">
        <v>134</v>
      </c>
      <c r="I4" s="177" t="s">
        <v>376</v>
      </c>
    </row>
    <row r="5" spans="3:9" ht="15" customHeight="1">
      <c r="C5" s="2"/>
      <c r="H5" s="128" t="s">
        <v>135</v>
      </c>
      <c r="I5" s="127" t="s">
        <v>375</v>
      </c>
    </row>
    <row r="6" spans="2:9" ht="15.75" customHeight="1">
      <c r="B6" s="145" t="s">
        <v>48</v>
      </c>
      <c r="C6" s="2"/>
      <c r="I6" s="3"/>
    </row>
    <row r="7" spans="2:9" ht="12.75">
      <c r="B7" s="146" t="s">
        <v>49</v>
      </c>
      <c r="C7" s="5" t="s">
        <v>50</v>
      </c>
      <c r="D7" s="6" t="s">
        <v>51</v>
      </c>
      <c r="E7" s="7" t="s">
        <v>52</v>
      </c>
      <c r="F7" s="5"/>
      <c r="G7" s="6" t="s">
        <v>54</v>
      </c>
      <c r="H7" s="6" t="s">
        <v>55</v>
      </c>
      <c r="I7" s="8" t="s">
        <v>56</v>
      </c>
    </row>
    <row r="8" spans="1:9" ht="15" customHeight="1">
      <c r="A8" s="130" t="s">
        <v>305</v>
      </c>
      <c r="B8" s="157">
        <v>1</v>
      </c>
      <c r="C8" s="105" t="s">
        <v>108</v>
      </c>
      <c r="D8" s="106" t="s">
        <v>93</v>
      </c>
      <c r="E8" s="106" t="s">
        <v>0</v>
      </c>
      <c r="F8" s="105" t="s">
        <v>82</v>
      </c>
      <c r="G8" s="106" t="s">
        <v>28</v>
      </c>
      <c r="H8" s="106" t="s">
        <v>130</v>
      </c>
      <c r="I8" s="97" t="s">
        <v>291</v>
      </c>
    </row>
    <row r="9" spans="1:9" ht="15" customHeight="1">
      <c r="A9" s="130" t="s">
        <v>306</v>
      </c>
      <c r="B9" s="157">
        <v>2</v>
      </c>
      <c r="C9" s="105" t="s">
        <v>106</v>
      </c>
      <c r="D9" s="106" t="s">
        <v>138</v>
      </c>
      <c r="E9" s="106" t="s">
        <v>139</v>
      </c>
      <c r="F9" s="105" t="s">
        <v>140</v>
      </c>
      <c r="G9" s="106" t="s">
        <v>141</v>
      </c>
      <c r="H9" s="106" t="s">
        <v>117</v>
      </c>
      <c r="I9" s="97" t="s">
        <v>292</v>
      </c>
    </row>
    <row r="10" spans="1:9" ht="15" customHeight="1">
      <c r="A10" s="130" t="s">
        <v>307</v>
      </c>
      <c r="B10" s="157">
        <v>3</v>
      </c>
      <c r="C10" s="105" t="s">
        <v>106</v>
      </c>
      <c r="D10" s="106" t="s">
        <v>98</v>
      </c>
      <c r="E10" s="106" t="s">
        <v>31</v>
      </c>
      <c r="F10" s="105" t="s">
        <v>82</v>
      </c>
      <c r="G10" s="106" t="s">
        <v>132</v>
      </c>
      <c r="H10" s="106" t="s">
        <v>107</v>
      </c>
      <c r="I10" s="97" t="s">
        <v>293</v>
      </c>
    </row>
    <row r="11" spans="1:9" ht="15" customHeight="1">
      <c r="A11" s="130" t="s">
        <v>308</v>
      </c>
      <c r="B11" s="157">
        <v>4</v>
      </c>
      <c r="C11" s="105" t="s">
        <v>106</v>
      </c>
      <c r="D11" s="106" t="s">
        <v>116</v>
      </c>
      <c r="E11" s="106" t="s">
        <v>97</v>
      </c>
      <c r="F11" s="105" t="s">
        <v>82</v>
      </c>
      <c r="G11" s="106" t="s">
        <v>28</v>
      </c>
      <c r="H11" s="106" t="s">
        <v>92</v>
      </c>
      <c r="I11" s="97" t="s">
        <v>294</v>
      </c>
    </row>
    <row r="12" spans="1:9" ht="15" customHeight="1">
      <c r="A12" s="130" t="s">
        <v>309</v>
      </c>
      <c r="B12" s="157">
        <v>5</v>
      </c>
      <c r="C12" s="105" t="s">
        <v>106</v>
      </c>
      <c r="D12" s="106" t="s">
        <v>122</v>
      </c>
      <c r="E12" s="106" t="s">
        <v>30</v>
      </c>
      <c r="F12" s="105" t="s">
        <v>82</v>
      </c>
      <c r="G12" s="106" t="s">
        <v>88</v>
      </c>
      <c r="H12" s="106" t="s">
        <v>107</v>
      </c>
      <c r="I12" s="97" t="s">
        <v>295</v>
      </c>
    </row>
    <row r="13" spans="1:9" ht="15" customHeight="1">
      <c r="A13" s="130" t="s">
        <v>310</v>
      </c>
      <c r="B13" s="157">
        <v>6</v>
      </c>
      <c r="C13" s="105" t="s">
        <v>106</v>
      </c>
      <c r="D13" s="106" t="s">
        <v>2</v>
      </c>
      <c r="E13" s="106" t="s">
        <v>3</v>
      </c>
      <c r="F13" s="105" t="s">
        <v>89</v>
      </c>
      <c r="G13" s="106" t="s">
        <v>141</v>
      </c>
      <c r="H13" s="106" t="s">
        <v>107</v>
      </c>
      <c r="I13" s="97" t="s">
        <v>296</v>
      </c>
    </row>
    <row r="14" spans="1:9" ht="15" customHeight="1">
      <c r="A14" s="130" t="s">
        <v>311</v>
      </c>
      <c r="B14" s="157">
        <v>7</v>
      </c>
      <c r="C14" s="105" t="s">
        <v>106</v>
      </c>
      <c r="D14" s="106" t="s">
        <v>21</v>
      </c>
      <c r="E14" s="106" t="s">
        <v>22</v>
      </c>
      <c r="F14" s="105" t="s">
        <v>82</v>
      </c>
      <c r="G14" s="106" t="s">
        <v>88</v>
      </c>
      <c r="H14" s="106" t="s">
        <v>92</v>
      </c>
      <c r="I14" s="97" t="s">
        <v>297</v>
      </c>
    </row>
    <row r="15" spans="1:9" ht="15" customHeight="1">
      <c r="A15" s="130" t="s">
        <v>312</v>
      </c>
      <c r="B15" s="157">
        <v>8</v>
      </c>
      <c r="C15" s="105" t="s">
        <v>106</v>
      </c>
      <c r="D15" s="106" t="s">
        <v>222</v>
      </c>
      <c r="E15" s="106" t="s">
        <v>223</v>
      </c>
      <c r="F15" s="105" t="s">
        <v>977</v>
      </c>
      <c r="G15" s="106" t="s">
        <v>224</v>
      </c>
      <c r="H15" s="106" t="s">
        <v>107</v>
      </c>
      <c r="I15" s="97" t="s">
        <v>298</v>
      </c>
    </row>
    <row r="16" spans="1:9" ht="15" customHeight="1">
      <c r="A16" s="130" t="s">
        <v>313</v>
      </c>
      <c r="B16" s="157">
        <v>11</v>
      </c>
      <c r="C16" s="105" t="s">
        <v>106</v>
      </c>
      <c r="D16" s="106" t="s">
        <v>225</v>
      </c>
      <c r="E16" s="106" t="s">
        <v>1</v>
      </c>
      <c r="F16" s="105" t="s">
        <v>82</v>
      </c>
      <c r="G16" s="106" t="s">
        <v>88</v>
      </c>
      <c r="H16" s="106" t="s">
        <v>94</v>
      </c>
      <c r="I16" s="97" t="s">
        <v>299</v>
      </c>
    </row>
    <row r="17" spans="1:9" ht="15" customHeight="1">
      <c r="A17" s="130" t="s">
        <v>314</v>
      </c>
      <c r="B17" s="157">
        <v>12</v>
      </c>
      <c r="C17" s="105" t="s">
        <v>106</v>
      </c>
      <c r="D17" s="106" t="s">
        <v>226</v>
      </c>
      <c r="E17" s="106" t="s">
        <v>227</v>
      </c>
      <c r="F17" s="105" t="s">
        <v>89</v>
      </c>
      <c r="G17" s="106" t="s">
        <v>224</v>
      </c>
      <c r="H17" s="106" t="s">
        <v>107</v>
      </c>
      <c r="I17" s="97" t="s">
        <v>300</v>
      </c>
    </row>
    <row r="18" spans="1:9" ht="15" customHeight="1">
      <c r="A18" s="130" t="s">
        <v>315</v>
      </c>
      <c r="B18" s="157">
        <v>14</v>
      </c>
      <c r="C18" s="105" t="s">
        <v>106</v>
      </c>
      <c r="D18" s="106" t="s">
        <v>32</v>
      </c>
      <c r="E18" s="106" t="s">
        <v>33</v>
      </c>
      <c r="F18" s="105" t="s">
        <v>82</v>
      </c>
      <c r="G18" s="106" t="s">
        <v>29</v>
      </c>
      <c r="H18" s="106" t="s">
        <v>107</v>
      </c>
      <c r="I18" s="97" t="s">
        <v>301</v>
      </c>
    </row>
    <row r="19" spans="1:9" ht="15" customHeight="1">
      <c r="A19" s="130" t="s">
        <v>316</v>
      </c>
      <c r="B19" s="157">
        <v>15</v>
      </c>
      <c r="C19" s="105" t="s">
        <v>110</v>
      </c>
      <c r="D19" s="106" t="s">
        <v>6</v>
      </c>
      <c r="E19" s="106" t="s">
        <v>7</v>
      </c>
      <c r="F19" s="105" t="s">
        <v>89</v>
      </c>
      <c r="G19" s="106" t="s">
        <v>8</v>
      </c>
      <c r="H19" s="106" t="s">
        <v>94</v>
      </c>
      <c r="I19" s="97" t="s">
        <v>302</v>
      </c>
    </row>
    <row r="20" spans="1:9" ht="15" customHeight="1">
      <c r="A20" s="130" t="s">
        <v>317</v>
      </c>
      <c r="B20" s="157">
        <v>16</v>
      </c>
      <c r="C20" s="105" t="s">
        <v>109</v>
      </c>
      <c r="D20" s="106" t="s">
        <v>119</v>
      </c>
      <c r="E20" s="106" t="s">
        <v>120</v>
      </c>
      <c r="F20" s="105" t="s">
        <v>82</v>
      </c>
      <c r="G20" s="106" t="s">
        <v>121</v>
      </c>
      <c r="H20" s="106" t="s">
        <v>131</v>
      </c>
      <c r="I20" s="97" t="s">
        <v>219</v>
      </c>
    </row>
    <row r="21" spans="1:9" ht="15" customHeight="1">
      <c r="A21" s="130" t="s">
        <v>318</v>
      </c>
      <c r="B21" s="157">
        <v>17</v>
      </c>
      <c r="C21" s="105" t="s">
        <v>109</v>
      </c>
      <c r="D21" s="106" t="s">
        <v>228</v>
      </c>
      <c r="E21" s="106" t="s">
        <v>229</v>
      </c>
      <c r="F21" s="105" t="s">
        <v>91</v>
      </c>
      <c r="G21" s="106" t="s">
        <v>230</v>
      </c>
      <c r="H21" s="106" t="s">
        <v>231</v>
      </c>
      <c r="I21" s="97" t="s">
        <v>303</v>
      </c>
    </row>
    <row r="22" spans="1:9" ht="15" customHeight="1">
      <c r="A22" s="130" t="s">
        <v>319</v>
      </c>
      <c r="B22" s="157">
        <v>18</v>
      </c>
      <c r="C22" s="105" t="s">
        <v>136</v>
      </c>
      <c r="D22" s="106" t="s">
        <v>232</v>
      </c>
      <c r="E22" s="106" t="s">
        <v>233</v>
      </c>
      <c r="F22" s="105" t="s">
        <v>82</v>
      </c>
      <c r="G22" s="106" t="s">
        <v>234</v>
      </c>
      <c r="H22" s="106" t="s">
        <v>4</v>
      </c>
      <c r="I22" s="97" t="s">
        <v>304</v>
      </c>
    </row>
    <row r="23" spans="1:9" ht="15" customHeight="1">
      <c r="A23" s="130" t="s">
        <v>320</v>
      </c>
      <c r="B23" s="157">
        <v>19</v>
      </c>
      <c r="C23" s="105" t="s">
        <v>109</v>
      </c>
      <c r="D23" s="106" t="s">
        <v>144</v>
      </c>
      <c r="E23" s="106" t="s">
        <v>5</v>
      </c>
      <c r="F23" s="105" t="s">
        <v>82</v>
      </c>
      <c r="G23" s="106" t="s">
        <v>121</v>
      </c>
      <c r="H23" s="106" t="s">
        <v>131</v>
      </c>
      <c r="I23" s="97" t="s">
        <v>146</v>
      </c>
    </row>
    <row r="24" spans="1:9" ht="15" customHeight="1">
      <c r="A24" s="130" t="s">
        <v>321</v>
      </c>
      <c r="B24" s="157">
        <v>20</v>
      </c>
      <c r="C24" s="105" t="s">
        <v>112</v>
      </c>
      <c r="D24" s="106" t="s">
        <v>142</v>
      </c>
      <c r="E24" s="106" t="s">
        <v>143</v>
      </c>
      <c r="F24" s="105" t="s">
        <v>82</v>
      </c>
      <c r="G24" s="106" t="s">
        <v>90</v>
      </c>
      <c r="H24" s="106" t="s">
        <v>96</v>
      </c>
      <c r="I24" s="97" t="s">
        <v>147</v>
      </c>
    </row>
    <row r="25" spans="1:9" ht="15" customHeight="1">
      <c r="A25" s="130" t="s">
        <v>322</v>
      </c>
      <c r="B25" s="157">
        <v>21</v>
      </c>
      <c r="C25" s="105" t="s">
        <v>112</v>
      </c>
      <c r="D25" s="106" t="s">
        <v>164</v>
      </c>
      <c r="E25" s="106" t="s">
        <v>165</v>
      </c>
      <c r="F25" s="105" t="s">
        <v>82</v>
      </c>
      <c r="G25" s="106" t="s">
        <v>111</v>
      </c>
      <c r="H25" s="106" t="s">
        <v>96</v>
      </c>
      <c r="I25" s="97" t="s">
        <v>148</v>
      </c>
    </row>
    <row r="26" spans="1:9" ht="15" customHeight="1">
      <c r="A26" s="130" t="s">
        <v>323</v>
      </c>
      <c r="B26" s="157">
        <v>69</v>
      </c>
      <c r="C26" s="105" t="s">
        <v>106</v>
      </c>
      <c r="D26" s="106" t="s">
        <v>283</v>
      </c>
      <c r="E26" s="106" t="s">
        <v>324</v>
      </c>
      <c r="F26" s="105" t="s">
        <v>89</v>
      </c>
      <c r="G26" s="106" t="s">
        <v>141</v>
      </c>
      <c r="H26" s="106" t="s">
        <v>107</v>
      </c>
      <c r="I26" s="97" t="s">
        <v>149</v>
      </c>
    </row>
    <row r="27" spans="1:9" ht="15" customHeight="1">
      <c r="A27" s="130" t="s">
        <v>325</v>
      </c>
      <c r="B27" s="157">
        <v>23</v>
      </c>
      <c r="C27" s="105" t="s">
        <v>106</v>
      </c>
      <c r="D27" s="106" t="s">
        <v>154</v>
      </c>
      <c r="E27" s="106" t="s">
        <v>145</v>
      </c>
      <c r="F27" s="105" t="s">
        <v>82</v>
      </c>
      <c r="G27" s="106" t="s">
        <v>95</v>
      </c>
      <c r="H27" s="106" t="s">
        <v>92</v>
      </c>
      <c r="I27" s="97" t="s">
        <v>150</v>
      </c>
    </row>
    <row r="28" spans="1:9" ht="15" customHeight="1">
      <c r="A28" s="130" t="s">
        <v>326</v>
      </c>
      <c r="B28" s="157">
        <v>24</v>
      </c>
      <c r="C28" s="105" t="s">
        <v>106</v>
      </c>
      <c r="D28" s="106" t="s">
        <v>235</v>
      </c>
      <c r="E28" s="106" t="s">
        <v>236</v>
      </c>
      <c r="F28" s="105" t="s">
        <v>237</v>
      </c>
      <c r="G28" s="106" t="s">
        <v>238</v>
      </c>
      <c r="H28" s="106" t="s">
        <v>107</v>
      </c>
      <c r="I28" s="97" t="s">
        <v>151</v>
      </c>
    </row>
    <row r="29" spans="1:9" ht="15" customHeight="1">
      <c r="A29" s="130" t="s">
        <v>327</v>
      </c>
      <c r="B29" s="157">
        <v>25</v>
      </c>
      <c r="C29" s="105" t="s">
        <v>108</v>
      </c>
      <c r="D29" s="106" t="s">
        <v>184</v>
      </c>
      <c r="E29" s="106" t="s">
        <v>185</v>
      </c>
      <c r="F29" s="105" t="s">
        <v>82</v>
      </c>
      <c r="G29" s="106" t="s">
        <v>121</v>
      </c>
      <c r="H29" s="106" t="s">
        <v>158</v>
      </c>
      <c r="I29" s="97" t="s">
        <v>152</v>
      </c>
    </row>
    <row r="30" spans="1:9" ht="15" customHeight="1">
      <c r="A30" s="130" t="s">
        <v>328</v>
      </c>
      <c r="B30" s="157">
        <v>26</v>
      </c>
      <c r="C30" s="105" t="s">
        <v>110</v>
      </c>
      <c r="D30" s="106" t="s">
        <v>34</v>
      </c>
      <c r="E30" s="106" t="s">
        <v>133</v>
      </c>
      <c r="F30" s="105" t="s">
        <v>89</v>
      </c>
      <c r="G30" s="106" t="s">
        <v>132</v>
      </c>
      <c r="H30" s="106" t="s">
        <v>94</v>
      </c>
      <c r="I30" s="97" t="s">
        <v>153</v>
      </c>
    </row>
    <row r="31" spans="1:9" ht="15" customHeight="1">
      <c r="A31" s="130" t="s">
        <v>329</v>
      </c>
      <c r="B31" s="157">
        <v>27</v>
      </c>
      <c r="C31" s="105" t="s">
        <v>106</v>
      </c>
      <c r="D31" s="106" t="s">
        <v>155</v>
      </c>
      <c r="E31" s="106" t="s">
        <v>156</v>
      </c>
      <c r="F31" s="105" t="s">
        <v>82</v>
      </c>
      <c r="G31" s="106" t="s">
        <v>132</v>
      </c>
      <c r="H31" s="106" t="s">
        <v>94</v>
      </c>
      <c r="I31" s="97" t="s">
        <v>157</v>
      </c>
    </row>
    <row r="32" spans="1:9" ht="15" customHeight="1">
      <c r="A32" s="130" t="s">
        <v>330</v>
      </c>
      <c r="B32" s="157">
        <v>28</v>
      </c>
      <c r="C32" s="105" t="s">
        <v>108</v>
      </c>
      <c r="D32" s="106" t="s">
        <v>239</v>
      </c>
      <c r="E32" s="106" t="s">
        <v>240</v>
      </c>
      <c r="F32" s="105" t="s">
        <v>82</v>
      </c>
      <c r="G32" s="106" t="s">
        <v>29</v>
      </c>
      <c r="H32" s="106" t="s">
        <v>241</v>
      </c>
      <c r="I32" s="97" t="s">
        <v>160</v>
      </c>
    </row>
    <row r="33" spans="1:9" ht="15" customHeight="1">
      <c r="A33" s="130" t="s">
        <v>331</v>
      </c>
      <c r="B33" s="157">
        <v>29</v>
      </c>
      <c r="C33" s="105" t="s">
        <v>106</v>
      </c>
      <c r="D33" s="106" t="s">
        <v>242</v>
      </c>
      <c r="E33" s="106" t="s">
        <v>243</v>
      </c>
      <c r="F33" s="105" t="s">
        <v>179</v>
      </c>
      <c r="G33" s="106" t="s">
        <v>224</v>
      </c>
      <c r="H33" s="106" t="s">
        <v>107</v>
      </c>
      <c r="I33" s="97" t="s">
        <v>161</v>
      </c>
    </row>
    <row r="34" spans="1:9" ht="15" customHeight="1">
      <c r="A34" s="130" t="s">
        <v>332</v>
      </c>
      <c r="B34" s="157">
        <v>30</v>
      </c>
      <c r="C34" s="105" t="s">
        <v>80</v>
      </c>
      <c r="D34" s="106" t="s">
        <v>37</v>
      </c>
      <c r="E34" s="106" t="s">
        <v>38</v>
      </c>
      <c r="F34" s="105" t="s">
        <v>82</v>
      </c>
      <c r="G34" s="106" t="s">
        <v>90</v>
      </c>
      <c r="H34" s="106" t="s">
        <v>39</v>
      </c>
      <c r="I34" s="97" t="s">
        <v>162</v>
      </c>
    </row>
    <row r="35" spans="1:9" ht="15" customHeight="1">
      <c r="A35" s="130" t="s">
        <v>333</v>
      </c>
      <c r="B35" s="157">
        <v>31</v>
      </c>
      <c r="C35" s="105" t="s">
        <v>80</v>
      </c>
      <c r="D35" s="106" t="s">
        <v>244</v>
      </c>
      <c r="E35" s="106" t="s">
        <v>245</v>
      </c>
      <c r="F35" s="105" t="s">
        <v>82</v>
      </c>
      <c r="G35" s="106" t="s">
        <v>13</v>
      </c>
      <c r="H35" s="106" t="s">
        <v>103</v>
      </c>
      <c r="I35" s="97" t="s">
        <v>163</v>
      </c>
    </row>
    <row r="36" spans="1:9" ht="15" customHeight="1">
      <c r="A36" s="130" t="s">
        <v>334</v>
      </c>
      <c r="B36" s="157">
        <v>32</v>
      </c>
      <c r="C36" s="105" t="s">
        <v>78</v>
      </c>
      <c r="D36" s="106" t="s">
        <v>125</v>
      </c>
      <c r="E36" s="106" t="s">
        <v>9</v>
      </c>
      <c r="F36" s="105" t="s">
        <v>82</v>
      </c>
      <c r="G36" s="106" t="s">
        <v>126</v>
      </c>
      <c r="H36" s="106" t="s">
        <v>131</v>
      </c>
      <c r="I36" s="97" t="s">
        <v>166</v>
      </c>
    </row>
    <row r="37" spans="1:9" ht="15" customHeight="1">
      <c r="A37" s="130" t="s">
        <v>335</v>
      </c>
      <c r="B37" s="157">
        <v>33</v>
      </c>
      <c r="C37" s="105" t="s">
        <v>78</v>
      </c>
      <c r="D37" s="106" t="s">
        <v>127</v>
      </c>
      <c r="E37" s="106" t="s">
        <v>169</v>
      </c>
      <c r="F37" s="105" t="s">
        <v>82</v>
      </c>
      <c r="G37" s="106" t="s">
        <v>121</v>
      </c>
      <c r="H37" s="106" t="s">
        <v>131</v>
      </c>
      <c r="I37" s="97" t="s">
        <v>167</v>
      </c>
    </row>
    <row r="38" spans="1:9" ht="15" customHeight="1">
      <c r="A38" s="130" t="s">
        <v>336</v>
      </c>
      <c r="B38" s="157">
        <v>34</v>
      </c>
      <c r="C38" s="105" t="s">
        <v>78</v>
      </c>
      <c r="D38" s="106" t="s">
        <v>123</v>
      </c>
      <c r="E38" s="106" t="s">
        <v>124</v>
      </c>
      <c r="F38" s="105" t="s">
        <v>82</v>
      </c>
      <c r="G38" s="106" t="s">
        <v>121</v>
      </c>
      <c r="H38" s="106" t="s">
        <v>131</v>
      </c>
      <c r="I38" s="97" t="s">
        <v>168</v>
      </c>
    </row>
    <row r="39" spans="1:9" ht="15" customHeight="1">
      <c r="A39" s="130" t="s">
        <v>337</v>
      </c>
      <c r="B39" s="157">
        <v>35</v>
      </c>
      <c r="C39" s="105" t="s">
        <v>78</v>
      </c>
      <c r="D39" s="106" t="s">
        <v>43</v>
      </c>
      <c r="E39" s="106" t="s">
        <v>44</v>
      </c>
      <c r="F39" s="105" t="s">
        <v>82</v>
      </c>
      <c r="G39" s="106" t="s">
        <v>29</v>
      </c>
      <c r="H39" s="106" t="s">
        <v>131</v>
      </c>
      <c r="I39" s="97" t="s">
        <v>170</v>
      </c>
    </row>
    <row r="40" spans="1:9" ht="15" customHeight="1">
      <c r="A40" s="130" t="s">
        <v>338</v>
      </c>
      <c r="B40" s="157">
        <v>36</v>
      </c>
      <c r="C40" s="105" t="s">
        <v>109</v>
      </c>
      <c r="D40" s="106" t="s">
        <v>177</v>
      </c>
      <c r="E40" s="106" t="s">
        <v>178</v>
      </c>
      <c r="F40" s="105" t="s">
        <v>179</v>
      </c>
      <c r="G40" s="106" t="s">
        <v>132</v>
      </c>
      <c r="H40" s="106" t="s">
        <v>131</v>
      </c>
      <c r="I40" s="97" t="s">
        <v>171</v>
      </c>
    </row>
    <row r="41" spans="1:9" ht="15" customHeight="1">
      <c r="A41" s="130" t="s">
        <v>339</v>
      </c>
      <c r="B41" s="157">
        <v>37</v>
      </c>
      <c r="C41" s="105" t="s">
        <v>136</v>
      </c>
      <c r="D41" s="106" t="s">
        <v>246</v>
      </c>
      <c r="E41" s="106" t="s">
        <v>340</v>
      </c>
      <c r="F41" s="105" t="s">
        <v>82</v>
      </c>
      <c r="G41" s="106" t="s">
        <v>246</v>
      </c>
      <c r="H41" s="106" t="s">
        <v>247</v>
      </c>
      <c r="I41" s="97" t="s">
        <v>172</v>
      </c>
    </row>
    <row r="42" spans="1:9" ht="15" customHeight="1">
      <c r="A42" s="130" t="s">
        <v>341</v>
      </c>
      <c r="B42" s="157">
        <v>70</v>
      </c>
      <c r="C42" s="105" t="s">
        <v>78</v>
      </c>
      <c r="D42" s="106" t="s">
        <v>181</v>
      </c>
      <c r="E42" s="106" t="s">
        <v>284</v>
      </c>
      <c r="F42" s="105" t="s">
        <v>82</v>
      </c>
      <c r="G42" s="106" t="s">
        <v>121</v>
      </c>
      <c r="H42" s="106" t="s">
        <v>131</v>
      </c>
      <c r="I42" s="97" t="s">
        <v>173</v>
      </c>
    </row>
    <row r="43" spans="1:9" ht="15" customHeight="1">
      <c r="A43" s="130" t="s">
        <v>342</v>
      </c>
      <c r="B43" s="157">
        <v>39</v>
      </c>
      <c r="C43" s="105" t="s">
        <v>136</v>
      </c>
      <c r="D43" s="106" t="s">
        <v>248</v>
      </c>
      <c r="E43" s="106" t="s">
        <v>249</v>
      </c>
      <c r="F43" s="105" t="s">
        <v>82</v>
      </c>
      <c r="G43" s="106" t="s">
        <v>250</v>
      </c>
      <c r="H43" s="106" t="s">
        <v>199</v>
      </c>
      <c r="I43" s="97" t="s">
        <v>174</v>
      </c>
    </row>
    <row r="44" spans="1:9" ht="15" customHeight="1">
      <c r="A44" s="130" t="s">
        <v>343</v>
      </c>
      <c r="B44" s="157">
        <v>40</v>
      </c>
      <c r="C44" s="105" t="s">
        <v>112</v>
      </c>
      <c r="D44" s="106" t="s">
        <v>100</v>
      </c>
      <c r="E44" s="106" t="s">
        <v>101</v>
      </c>
      <c r="F44" s="105" t="s">
        <v>82</v>
      </c>
      <c r="G44" s="106" t="s">
        <v>102</v>
      </c>
      <c r="H44" s="106" t="s">
        <v>96</v>
      </c>
      <c r="I44" s="97" t="s">
        <v>175</v>
      </c>
    </row>
    <row r="45" spans="1:9" ht="15" customHeight="1">
      <c r="A45" s="130" t="s">
        <v>344</v>
      </c>
      <c r="B45" s="157">
        <v>41</v>
      </c>
      <c r="C45" s="105" t="s">
        <v>112</v>
      </c>
      <c r="D45" s="106" t="s">
        <v>19</v>
      </c>
      <c r="E45" s="106" t="s">
        <v>20</v>
      </c>
      <c r="F45" s="105" t="s">
        <v>82</v>
      </c>
      <c r="G45" s="106" t="s">
        <v>111</v>
      </c>
      <c r="H45" s="106" t="s">
        <v>96</v>
      </c>
      <c r="I45" s="97" t="s">
        <v>176</v>
      </c>
    </row>
    <row r="46" spans="1:9" ht="15" customHeight="1">
      <c r="A46" s="130" t="s">
        <v>345</v>
      </c>
      <c r="B46" s="157">
        <v>42</v>
      </c>
      <c r="C46" s="105" t="s">
        <v>79</v>
      </c>
      <c r="D46" s="106" t="s">
        <v>113</v>
      </c>
      <c r="E46" s="106" t="s">
        <v>23</v>
      </c>
      <c r="F46" s="105" t="s">
        <v>82</v>
      </c>
      <c r="G46" s="106" t="s">
        <v>95</v>
      </c>
      <c r="H46" s="106" t="s">
        <v>12</v>
      </c>
      <c r="I46" s="97" t="s">
        <v>180</v>
      </c>
    </row>
    <row r="47" spans="1:9" ht="15" customHeight="1">
      <c r="A47" s="130" t="s">
        <v>346</v>
      </c>
      <c r="B47" s="157">
        <v>43</v>
      </c>
      <c r="C47" s="105" t="s">
        <v>79</v>
      </c>
      <c r="D47" s="106" t="s">
        <v>251</v>
      </c>
      <c r="E47" s="106" t="s">
        <v>252</v>
      </c>
      <c r="F47" s="105" t="s">
        <v>82</v>
      </c>
      <c r="G47" s="106" t="s">
        <v>121</v>
      </c>
      <c r="H47" s="106" t="s">
        <v>99</v>
      </c>
      <c r="I47" s="97" t="s">
        <v>182</v>
      </c>
    </row>
    <row r="48" spans="1:9" ht="15" customHeight="1">
      <c r="A48" s="130" t="s">
        <v>347</v>
      </c>
      <c r="B48" s="157">
        <v>44</v>
      </c>
      <c r="C48" s="105" t="s">
        <v>79</v>
      </c>
      <c r="D48" s="106" t="s">
        <v>25</v>
      </c>
      <c r="E48" s="106" t="s">
        <v>26</v>
      </c>
      <c r="F48" s="105" t="s">
        <v>91</v>
      </c>
      <c r="G48" s="106" t="s">
        <v>26</v>
      </c>
      <c r="H48" s="106" t="s">
        <v>27</v>
      </c>
      <c r="I48" s="97" t="s">
        <v>183</v>
      </c>
    </row>
    <row r="49" spans="1:9" ht="15" customHeight="1">
      <c r="A49" s="130" t="s">
        <v>348</v>
      </c>
      <c r="B49" s="157">
        <v>45</v>
      </c>
      <c r="C49" s="105" t="s">
        <v>79</v>
      </c>
      <c r="D49" s="106" t="s">
        <v>193</v>
      </c>
      <c r="E49" s="106" t="s">
        <v>194</v>
      </c>
      <c r="F49" s="105" t="s">
        <v>82</v>
      </c>
      <c r="G49" s="106" t="s">
        <v>90</v>
      </c>
      <c r="H49" s="106" t="s">
        <v>12</v>
      </c>
      <c r="I49" s="97" t="s">
        <v>186</v>
      </c>
    </row>
    <row r="50" spans="1:9" ht="15" customHeight="1">
      <c r="A50" s="130" t="s">
        <v>349</v>
      </c>
      <c r="B50" s="157">
        <v>46</v>
      </c>
      <c r="C50" s="105" t="s">
        <v>78</v>
      </c>
      <c r="D50" s="106" t="s">
        <v>15</v>
      </c>
      <c r="E50" s="106" t="s">
        <v>16</v>
      </c>
      <c r="F50" s="105" t="s">
        <v>82</v>
      </c>
      <c r="G50" s="106" t="s">
        <v>13</v>
      </c>
      <c r="H50" s="106" t="s">
        <v>131</v>
      </c>
      <c r="I50" s="97" t="s">
        <v>187</v>
      </c>
    </row>
    <row r="51" spans="1:9" ht="15" customHeight="1">
      <c r="A51" s="130" t="s">
        <v>350</v>
      </c>
      <c r="B51" s="157">
        <v>47</v>
      </c>
      <c r="C51" s="105" t="s">
        <v>109</v>
      </c>
      <c r="D51" s="106" t="s">
        <v>18</v>
      </c>
      <c r="E51" s="106" t="s">
        <v>201</v>
      </c>
      <c r="F51" s="105" t="s">
        <v>89</v>
      </c>
      <c r="G51" s="106" t="s">
        <v>18</v>
      </c>
      <c r="H51" s="106" t="s">
        <v>131</v>
      </c>
      <c r="I51" s="97" t="s">
        <v>188</v>
      </c>
    </row>
    <row r="52" spans="1:9" ht="15" customHeight="1">
      <c r="A52" s="130" t="s">
        <v>351</v>
      </c>
      <c r="B52" s="157">
        <v>49</v>
      </c>
      <c r="C52" s="105" t="s">
        <v>78</v>
      </c>
      <c r="D52" s="106" t="s">
        <v>14</v>
      </c>
      <c r="E52" s="106" t="s">
        <v>204</v>
      </c>
      <c r="F52" s="105" t="s">
        <v>82</v>
      </c>
      <c r="G52" s="106" t="s">
        <v>95</v>
      </c>
      <c r="H52" s="106" t="s">
        <v>253</v>
      </c>
      <c r="I52" s="97" t="s">
        <v>190</v>
      </c>
    </row>
    <row r="53" spans="1:9" ht="15" customHeight="1">
      <c r="A53" s="130" t="s">
        <v>352</v>
      </c>
      <c r="B53" s="157">
        <v>50</v>
      </c>
      <c r="C53" s="105" t="s">
        <v>78</v>
      </c>
      <c r="D53" s="106" t="s">
        <v>36</v>
      </c>
      <c r="E53" s="106" t="s">
        <v>137</v>
      </c>
      <c r="F53" s="105" t="s">
        <v>82</v>
      </c>
      <c r="G53" s="106" t="s">
        <v>95</v>
      </c>
      <c r="H53" s="106" t="s">
        <v>131</v>
      </c>
      <c r="I53" s="97" t="s">
        <v>191</v>
      </c>
    </row>
    <row r="54" spans="1:9" ht="15" customHeight="1">
      <c r="A54" s="130" t="s">
        <v>353</v>
      </c>
      <c r="B54" s="157">
        <v>53</v>
      </c>
      <c r="C54" s="105" t="s">
        <v>79</v>
      </c>
      <c r="D54" s="106" t="s">
        <v>255</v>
      </c>
      <c r="E54" s="106" t="s">
        <v>354</v>
      </c>
      <c r="F54" s="105" t="s">
        <v>82</v>
      </c>
      <c r="G54" s="106" t="s">
        <v>126</v>
      </c>
      <c r="H54" s="106" t="s">
        <v>12</v>
      </c>
      <c r="I54" s="97" t="s">
        <v>192</v>
      </c>
    </row>
    <row r="55" spans="1:9" ht="15" customHeight="1">
      <c r="A55" s="130" t="s">
        <v>355</v>
      </c>
      <c r="B55" s="157">
        <v>54</v>
      </c>
      <c r="C55" s="105" t="s">
        <v>80</v>
      </c>
      <c r="D55" s="106" t="s">
        <v>40</v>
      </c>
      <c r="E55" s="106" t="s">
        <v>41</v>
      </c>
      <c r="F55" s="105" t="s">
        <v>82</v>
      </c>
      <c r="G55" s="106" t="s">
        <v>90</v>
      </c>
      <c r="H55" s="106" t="s">
        <v>42</v>
      </c>
      <c r="I55" s="97" t="s">
        <v>195</v>
      </c>
    </row>
    <row r="56" spans="1:9" ht="15" customHeight="1">
      <c r="A56" s="130" t="s">
        <v>356</v>
      </c>
      <c r="B56" s="157">
        <v>55</v>
      </c>
      <c r="C56" s="105" t="s">
        <v>80</v>
      </c>
      <c r="D56" s="106" t="s">
        <v>210</v>
      </c>
      <c r="E56" s="106" t="s">
        <v>211</v>
      </c>
      <c r="F56" s="105" t="s">
        <v>82</v>
      </c>
      <c r="G56" s="106" t="s">
        <v>90</v>
      </c>
      <c r="H56" s="106" t="s">
        <v>103</v>
      </c>
      <c r="I56" s="97" t="s">
        <v>200</v>
      </c>
    </row>
    <row r="57" spans="1:9" ht="15" customHeight="1">
      <c r="A57" s="130" t="s">
        <v>357</v>
      </c>
      <c r="B57" s="157">
        <v>56</v>
      </c>
      <c r="C57" s="105" t="s">
        <v>80</v>
      </c>
      <c r="D57" s="106" t="s">
        <v>206</v>
      </c>
      <c r="E57" s="106" t="s">
        <v>207</v>
      </c>
      <c r="F57" s="105" t="s">
        <v>82</v>
      </c>
      <c r="G57" s="106" t="s">
        <v>17</v>
      </c>
      <c r="H57" s="106" t="s">
        <v>208</v>
      </c>
      <c r="I57" s="97" t="s">
        <v>202</v>
      </c>
    </row>
    <row r="58" spans="1:9" ht="15" customHeight="1">
      <c r="A58" s="130" t="s">
        <v>358</v>
      </c>
      <c r="B58" s="157">
        <v>72</v>
      </c>
      <c r="C58" s="105" t="s">
        <v>110</v>
      </c>
      <c r="D58" s="106" t="s">
        <v>359</v>
      </c>
      <c r="E58" s="106" t="s">
        <v>360</v>
      </c>
      <c r="F58" s="105" t="s">
        <v>82</v>
      </c>
      <c r="G58" s="106" t="s">
        <v>121</v>
      </c>
      <c r="H58" s="106" t="s">
        <v>94</v>
      </c>
      <c r="I58" s="97" t="s">
        <v>203</v>
      </c>
    </row>
    <row r="59" spans="1:9" ht="15" customHeight="1">
      <c r="A59" s="130" t="s">
        <v>361</v>
      </c>
      <c r="B59" s="157">
        <v>68</v>
      </c>
      <c r="C59" s="105" t="s">
        <v>108</v>
      </c>
      <c r="D59" s="106" t="s">
        <v>35</v>
      </c>
      <c r="E59" s="106" t="s">
        <v>281</v>
      </c>
      <c r="F59" s="105" t="s">
        <v>82</v>
      </c>
      <c r="G59" s="106" t="s">
        <v>111</v>
      </c>
      <c r="H59" s="106" t="s">
        <v>159</v>
      </c>
      <c r="I59" s="97" t="s">
        <v>205</v>
      </c>
    </row>
    <row r="60" spans="1:9" ht="15" customHeight="1">
      <c r="A60" s="130" t="s">
        <v>362</v>
      </c>
      <c r="B60" s="157">
        <v>57</v>
      </c>
      <c r="C60" s="105" t="s">
        <v>80</v>
      </c>
      <c r="D60" s="106" t="s">
        <v>258</v>
      </c>
      <c r="E60" s="106" t="s">
        <v>259</v>
      </c>
      <c r="F60" s="105" t="s">
        <v>82</v>
      </c>
      <c r="G60" s="106" t="s">
        <v>17</v>
      </c>
      <c r="H60" s="106" t="s">
        <v>208</v>
      </c>
      <c r="I60" s="97" t="s">
        <v>209</v>
      </c>
    </row>
    <row r="61" spans="1:9" ht="15" customHeight="1">
      <c r="A61" s="130" t="s">
        <v>363</v>
      </c>
      <c r="B61" s="157">
        <v>58</v>
      </c>
      <c r="C61" s="105" t="s">
        <v>80</v>
      </c>
      <c r="D61" s="106" t="s">
        <v>260</v>
      </c>
      <c r="E61" s="106" t="s">
        <v>261</v>
      </c>
      <c r="F61" s="105" t="s">
        <v>82</v>
      </c>
      <c r="G61" s="106" t="s">
        <v>90</v>
      </c>
      <c r="H61" s="106" t="s">
        <v>39</v>
      </c>
      <c r="I61" s="97" t="s">
        <v>212</v>
      </c>
    </row>
    <row r="62" spans="1:9" ht="15" customHeight="1">
      <c r="A62" s="130" t="s">
        <v>364</v>
      </c>
      <c r="B62" s="157">
        <v>59</v>
      </c>
      <c r="C62" s="105" t="s">
        <v>80</v>
      </c>
      <c r="D62" s="106" t="s">
        <v>114</v>
      </c>
      <c r="E62" s="106" t="s">
        <v>115</v>
      </c>
      <c r="F62" s="105" t="s">
        <v>82</v>
      </c>
      <c r="G62" s="106" t="s">
        <v>90</v>
      </c>
      <c r="H62" s="106" t="s">
        <v>104</v>
      </c>
      <c r="I62" s="97" t="s">
        <v>213</v>
      </c>
    </row>
    <row r="63" spans="1:9" ht="15" customHeight="1">
      <c r="A63" s="130" t="s">
        <v>365</v>
      </c>
      <c r="B63" s="157">
        <v>60</v>
      </c>
      <c r="C63" s="105" t="s">
        <v>79</v>
      </c>
      <c r="D63" s="106" t="s">
        <v>214</v>
      </c>
      <c r="E63" s="106" t="s">
        <v>263</v>
      </c>
      <c r="F63" s="105" t="s">
        <v>82</v>
      </c>
      <c r="G63" s="106" t="s">
        <v>90</v>
      </c>
      <c r="H63" s="106" t="s">
        <v>104</v>
      </c>
      <c r="I63" s="97" t="s">
        <v>254</v>
      </c>
    </row>
    <row r="64" spans="1:9" ht="15" customHeight="1">
      <c r="A64" s="130" t="s">
        <v>366</v>
      </c>
      <c r="B64" s="157">
        <v>62</v>
      </c>
      <c r="C64" s="105" t="s">
        <v>79</v>
      </c>
      <c r="D64" s="106" t="s">
        <v>265</v>
      </c>
      <c r="E64" s="106" t="s">
        <v>266</v>
      </c>
      <c r="F64" s="105" t="s">
        <v>82</v>
      </c>
      <c r="G64" s="106" t="s">
        <v>95</v>
      </c>
      <c r="H64" s="106" t="s">
        <v>12</v>
      </c>
      <c r="I64" s="97" t="s">
        <v>256</v>
      </c>
    </row>
    <row r="65" spans="1:9" ht="15" customHeight="1">
      <c r="A65" s="130" t="s">
        <v>367</v>
      </c>
      <c r="B65" s="157">
        <v>63</v>
      </c>
      <c r="C65" s="105" t="s">
        <v>79</v>
      </c>
      <c r="D65" s="106" t="s">
        <v>215</v>
      </c>
      <c r="E65" s="106" t="s">
        <v>268</v>
      </c>
      <c r="F65" s="105" t="s">
        <v>82</v>
      </c>
      <c r="G65" s="106" t="s">
        <v>121</v>
      </c>
      <c r="H65" s="106" t="s">
        <v>12</v>
      </c>
      <c r="I65" s="97" t="s">
        <v>257</v>
      </c>
    </row>
    <row r="66" spans="1:9" ht="15" customHeight="1">
      <c r="A66" s="130" t="s">
        <v>368</v>
      </c>
      <c r="B66" s="157">
        <v>64</v>
      </c>
      <c r="C66" s="105" t="s">
        <v>112</v>
      </c>
      <c r="D66" s="106" t="s">
        <v>196</v>
      </c>
      <c r="E66" s="106" t="s">
        <v>197</v>
      </c>
      <c r="F66" s="105" t="s">
        <v>82</v>
      </c>
      <c r="G66" s="106" t="s">
        <v>105</v>
      </c>
      <c r="H66" s="106" t="s">
        <v>198</v>
      </c>
      <c r="I66" s="97" t="s">
        <v>262</v>
      </c>
    </row>
    <row r="67" spans="1:9" ht="15" customHeight="1">
      <c r="A67" s="130" t="s">
        <v>369</v>
      </c>
      <c r="B67" s="157">
        <v>65</v>
      </c>
      <c r="C67" s="105" t="s">
        <v>79</v>
      </c>
      <c r="D67" s="106" t="s">
        <v>270</v>
      </c>
      <c r="E67" s="106" t="s">
        <v>271</v>
      </c>
      <c r="F67" s="105" t="s">
        <v>82</v>
      </c>
      <c r="G67" s="106" t="s">
        <v>121</v>
      </c>
      <c r="H67" s="106" t="s">
        <v>272</v>
      </c>
      <c r="I67" s="97" t="s">
        <v>264</v>
      </c>
    </row>
    <row r="68" spans="1:9" ht="15" customHeight="1">
      <c r="A68" s="130" t="s">
        <v>370</v>
      </c>
      <c r="B68" s="157">
        <v>48</v>
      </c>
      <c r="C68" s="105" t="s">
        <v>78</v>
      </c>
      <c r="D68" s="106" t="s">
        <v>11</v>
      </c>
      <c r="E68" s="106" t="s">
        <v>24</v>
      </c>
      <c r="F68" s="105" t="s">
        <v>82</v>
      </c>
      <c r="G68" s="106" t="s">
        <v>90</v>
      </c>
      <c r="H68" s="106" t="s">
        <v>131</v>
      </c>
      <c r="I68" s="97" t="s">
        <v>267</v>
      </c>
    </row>
    <row r="69" spans="1:9" ht="15" customHeight="1">
      <c r="A69" s="130" t="s">
        <v>371</v>
      </c>
      <c r="B69" s="157">
        <v>71</v>
      </c>
      <c r="C69" s="105" t="s">
        <v>221</v>
      </c>
      <c r="D69" s="106" t="s">
        <v>286</v>
      </c>
      <c r="E69" s="106" t="s">
        <v>287</v>
      </c>
      <c r="F69" s="105" t="s">
        <v>82</v>
      </c>
      <c r="G69" s="106" t="s">
        <v>105</v>
      </c>
      <c r="H69" s="106" t="s">
        <v>280</v>
      </c>
      <c r="I69" s="97" t="s">
        <v>269</v>
      </c>
    </row>
    <row r="70" spans="1:9" ht="15" customHeight="1">
      <c r="A70" s="130" t="s">
        <v>372</v>
      </c>
      <c r="B70" s="157">
        <v>66</v>
      </c>
      <c r="C70" s="105" t="s">
        <v>221</v>
      </c>
      <c r="D70" s="106" t="s">
        <v>273</v>
      </c>
      <c r="E70" s="106" t="s">
        <v>274</v>
      </c>
      <c r="F70" s="105" t="s">
        <v>82</v>
      </c>
      <c r="G70" s="106" t="s">
        <v>275</v>
      </c>
      <c r="H70" s="106" t="s">
        <v>276</v>
      </c>
      <c r="I70" s="97" t="s">
        <v>277</v>
      </c>
    </row>
    <row r="71" spans="1:9" ht="15" customHeight="1">
      <c r="A71" s="130" t="s">
        <v>373</v>
      </c>
      <c r="B71" s="157">
        <v>67</v>
      </c>
      <c r="C71" s="105" t="s">
        <v>221</v>
      </c>
      <c r="D71" s="106" t="s">
        <v>278</v>
      </c>
      <c r="E71" s="106" t="s">
        <v>279</v>
      </c>
      <c r="F71" s="105" t="s">
        <v>82</v>
      </c>
      <c r="G71" s="106" t="s">
        <v>105</v>
      </c>
      <c r="H71" s="106" t="s">
        <v>280</v>
      </c>
      <c r="I71" s="97" t="s">
        <v>282</v>
      </c>
    </row>
    <row r="72" spans="1:9" ht="15" customHeight="1">
      <c r="A72" s="130" t="s">
        <v>374</v>
      </c>
      <c r="B72" s="157">
        <v>51</v>
      </c>
      <c r="C72" s="105" t="s">
        <v>136</v>
      </c>
      <c r="D72" s="106" t="s">
        <v>10</v>
      </c>
      <c r="E72" s="106" t="s">
        <v>189</v>
      </c>
      <c r="F72" s="105" t="s">
        <v>91</v>
      </c>
      <c r="G72" s="106" t="s">
        <v>28</v>
      </c>
      <c r="H72" s="106" t="s">
        <v>4</v>
      </c>
      <c r="I72" s="97" t="s">
        <v>285</v>
      </c>
    </row>
    <row r="73" spans="1:9" ht="12.75">
      <c r="A73" s="140"/>
      <c r="B73" s="147"/>
      <c r="C73" s="108"/>
      <c r="D73" s="108"/>
      <c r="E73" s="108"/>
      <c r="F73" s="108"/>
      <c r="G73" s="108"/>
      <c r="H73" s="108"/>
      <c r="I73" s="108"/>
    </row>
    <row r="74" spans="1:9" ht="12.75">
      <c r="A74" s="140"/>
      <c r="B74" s="147"/>
      <c r="C74" s="108"/>
      <c r="D74" s="108"/>
      <c r="E74" s="108"/>
      <c r="F74" s="108"/>
      <c r="G74" s="108"/>
      <c r="H74" s="108"/>
      <c r="I74" s="108"/>
    </row>
    <row r="75" spans="1:9" ht="12.75">
      <c r="A75" s="140"/>
      <c r="B75" s="147"/>
      <c r="C75" s="108"/>
      <c r="D75" s="108"/>
      <c r="E75" s="108"/>
      <c r="F75" s="108"/>
      <c r="G75" s="108"/>
      <c r="H75" s="108"/>
      <c r="I75" s="108"/>
    </row>
    <row r="76" spans="1:9" ht="12.75">
      <c r="A76" s="140"/>
      <c r="B76" s="147"/>
      <c r="C76" s="108"/>
      <c r="D76" s="108"/>
      <c r="E76" s="108"/>
      <c r="F76" s="108"/>
      <c r="G76" s="108"/>
      <c r="H76" s="108"/>
      <c r="I76" s="108"/>
    </row>
    <row r="77" spans="1:9" ht="12.75">
      <c r="A77" s="140"/>
      <c r="B77" s="147"/>
      <c r="C77" s="108"/>
      <c r="D77" s="108"/>
      <c r="E77" s="108"/>
      <c r="F77" s="108"/>
      <c r="G77" s="108"/>
      <c r="H77" s="108"/>
      <c r="I77" s="108"/>
    </row>
    <row r="78" spans="1:9" ht="12.75">
      <c r="A78" s="140"/>
      <c r="B78" s="147"/>
      <c r="C78" s="108"/>
      <c r="D78" s="108"/>
      <c r="E78" s="108"/>
      <c r="F78" s="108"/>
      <c r="G78" s="108"/>
      <c r="H78" s="108"/>
      <c r="I78" s="108"/>
    </row>
    <row r="79" spans="1:9" ht="12.75">
      <c r="A79" s="140"/>
      <c r="B79" s="147"/>
      <c r="C79" s="108"/>
      <c r="D79" s="108"/>
      <c r="E79" s="108"/>
      <c r="F79" s="108"/>
      <c r="G79" s="108"/>
      <c r="H79" s="108"/>
      <c r="I79" s="108"/>
    </row>
    <row r="80" spans="1:9" ht="12.75">
      <c r="A80" s="140"/>
      <c r="B80" s="147"/>
      <c r="C80" s="108"/>
      <c r="D80" s="108"/>
      <c r="E80" s="108"/>
      <c r="F80" s="108"/>
      <c r="G80" s="108"/>
      <c r="H80" s="108"/>
      <c r="I80" s="108"/>
    </row>
    <row r="81" spans="1:9" ht="12.75">
      <c r="A81" s="140"/>
      <c r="B81" s="147"/>
      <c r="C81" s="108"/>
      <c r="D81" s="108"/>
      <c r="E81" s="108"/>
      <c r="F81" s="108"/>
      <c r="G81" s="108"/>
      <c r="H81" s="108"/>
      <c r="I81" s="108"/>
    </row>
    <row r="82" spans="1:9" ht="12.75">
      <c r="A82" s="140"/>
      <c r="B82" s="147"/>
      <c r="C82" s="108"/>
      <c r="D82" s="108"/>
      <c r="E82" s="108"/>
      <c r="F82" s="108"/>
      <c r="G82" s="108"/>
      <c r="H82" s="108"/>
      <c r="I82" s="108"/>
    </row>
    <row r="83" spans="1:9" ht="12.75">
      <c r="A83" s="140"/>
      <c r="B83" s="147"/>
      <c r="C83" s="108"/>
      <c r="D83" s="108"/>
      <c r="E83" s="108"/>
      <c r="F83" s="108"/>
      <c r="G83" s="108"/>
      <c r="H83" s="108"/>
      <c r="I83" s="108"/>
    </row>
    <row r="84" spans="1:9" ht="12.75">
      <c r="A84" s="140"/>
      <c r="B84" s="147"/>
      <c r="C84" s="108"/>
      <c r="D84" s="108"/>
      <c r="E84" s="108"/>
      <c r="F84" s="108"/>
      <c r="G84" s="108"/>
      <c r="H84" s="108"/>
      <c r="I84" s="108"/>
    </row>
    <row r="85" spans="1:9" ht="12.75">
      <c r="A85" s="140"/>
      <c r="B85" s="147"/>
      <c r="C85" s="108"/>
      <c r="D85" s="108"/>
      <c r="E85" s="108"/>
      <c r="F85" s="108"/>
      <c r="G85" s="108"/>
      <c r="H85" s="108"/>
      <c r="I85" s="108"/>
    </row>
    <row r="86" spans="1:9" ht="12.75">
      <c r="A86" s="140"/>
      <c r="B86" s="147"/>
      <c r="C86" s="108"/>
      <c r="D86" s="108"/>
      <c r="E86" s="108"/>
      <c r="F86" s="108"/>
      <c r="G86" s="108"/>
      <c r="H86" s="108"/>
      <c r="I86" s="108"/>
    </row>
    <row r="87" spans="1:9" ht="12.75">
      <c r="A87" s="140"/>
      <c r="B87" s="147"/>
      <c r="C87" s="108"/>
      <c r="D87" s="108"/>
      <c r="E87" s="108"/>
      <c r="F87" s="108"/>
      <c r="G87" s="108"/>
      <c r="H87" s="108"/>
      <c r="I87" s="108"/>
    </row>
    <row r="88" spans="1:9" ht="12.75">
      <c r="A88" s="140"/>
      <c r="B88" s="147"/>
      <c r="C88" s="108"/>
      <c r="D88" s="108"/>
      <c r="E88" s="108"/>
      <c r="F88" s="108"/>
      <c r="G88" s="108"/>
      <c r="H88" s="108"/>
      <c r="I88" s="108"/>
    </row>
    <row r="89" spans="1:9" ht="12.75">
      <c r="A89" s="140"/>
      <c r="B89" s="147"/>
      <c r="C89" s="108"/>
      <c r="D89" s="108"/>
      <c r="E89" s="108"/>
      <c r="F89" s="108"/>
      <c r="G89" s="108"/>
      <c r="H89" s="108"/>
      <c r="I89" s="108"/>
    </row>
    <row r="90" spans="1:9" ht="12.75">
      <c r="A90" s="140"/>
      <c r="B90" s="147"/>
      <c r="C90" s="108"/>
      <c r="D90" s="108"/>
      <c r="E90" s="108"/>
      <c r="F90" s="108"/>
      <c r="G90" s="108"/>
      <c r="H90" s="108"/>
      <c r="I90" s="108"/>
    </row>
    <row r="91" spans="1:9" ht="12.75">
      <c r="A91" s="140"/>
      <c r="B91" s="147"/>
      <c r="C91" s="108"/>
      <c r="D91" s="108"/>
      <c r="E91" s="108"/>
      <c r="F91" s="108"/>
      <c r="G91" s="108"/>
      <c r="H91" s="108"/>
      <c r="I91" s="108"/>
    </row>
    <row r="92" spans="1:9" ht="12.75">
      <c r="A92" s="140"/>
      <c r="B92" s="147"/>
      <c r="C92" s="108"/>
      <c r="D92" s="108"/>
      <c r="E92" s="108"/>
      <c r="F92" s="108"/>
      <c r="G92" s="108"/>
      <c r="H92" s="108"/>
      <c r="I92" s="108"/>
    </row>
    <row r="93" spans="1:9" ht="12.75">
      <c r="A93" s="140"/>
      <c r="B93" s="147"/>
      <c r="C93" s="108"/>
      <c r="D93" s="108"/>
      <c r="E93" s="108"/>
      <c r="F93" s="108"/>
      <c r="G93" s="108"/>
      <c r="H93" s="108"/>
      <c r="I93" s="108"/>
    </row>
    <row r="94" spans="1:9" ht="12.75">
      <c r="A94" s="140"/>
      <c r="B94" s="147"/>
      <c r="C94" s="108"/>
      <c r="D94" s="108"/>
      <c r="E94" s="108"/>
      <c r="F94" s="108"/>
      <c r="G94" s="108"/>
      <c r="H94" s="108"/>
      <c r="I94" s="108"/>
    </row>
    <row r="95" spans="1:9" ht="12.75">
      <c r="A95" s="140"/>
      <c r="B95" s="147"/>
      <c r="C95" s="108"/>
      <c r="D95" s="108"/>
      <c r="E95" s="108"/>
      <c r="F95" s="108"/>
      <c r="G95" s="108"/>
      <c r="H95" s="108"/>
      <c r="I95" s="108"/>
    </row>
    <row r="96" spans="1:9" ht="12.75">
      <c r="A96" s="140"/>
      <c r="B96" s="147"/>
      <c r="C96" s="108"/>
      <c r="D96" s="108"/>
      <c r="E96" s="108"/>
      <c r="F96" s="108"/>
      <c r="G96" s="108"/>
      <c r="H96" s="108"/>
      <c r="I96" s="108"/>
    </row>
    <row r="97" spans="1:9" ht="12.75">
      <c r="A97" s="140"/>
      <c r="B97" s="147"/>
      <c r="C97" s="108"/>
      <c r="D97" s="108"/>
      <c r="E97" s="108"/>
      <c r="F97" s="108"/>
      <c r="G97" s="108"/>
      <c r="H97" s="108"/>
      <c r="I97" s="108"/>
    </row>
    <row r="98" spans="1:9" ht="12.75">
      <c r="A98" s="140"/>
      <c r="B98" s="147"/>
      <c r="C98" s="108"/>
      <c r="D98" s="108"/>
      <c r="E98" s="108"/>
      <c r="F98" s="108"/>
      <c r="G98" s="108"/>
      <c r="H98" s="108"/>
      <c r="I98" s="108"/>
    </row>
    <row r="99" spans="1:9" ht="12.75">
      <c r="A99" s="140"/>
      <c r="B99" s="147"/>
      <c r="C99" s="108"/>
      <c r="D99" s="108"/>
      <c r="E99" s="108"/>
      <c r="F99" s="108"/>
      <c r="G99" s="108"/>
      <c r="H99" s="108"/>
      <c r="I99" s="108"/>
    </row>
    <row r="100" spans="1:9" ht="12.75">
      <c r="A100" s="140"/>
      <c r="B100" s="147"/>
      <c r="C100" s="108"/>
      <c r="D100" s="108"/>
      <c r="E100" s="108"/>
      <c r="F100" s="108"/>
      <c r="G100" s="108"/>
      <c r="H100" s="108"/>
      <c r="I100" s="108"/>
    </row>
    <row r="101" spans="1:9" ht="12.75">
      <c r="A101" s="140"/>
      <c r="B101" s="147"/>
      <c r="C101" s="108"/>
      <c r="D101" s="108"/>
      <c r="E101" s="108"/>
      <c r="F101" s="108"/>
      <c r="G101" s="108"/>
      <c r="H101" s="108"/>
      <c r="I101" s="108"/>
    </row>
    <row r="102" spans="1:9" ht="12.75">
      <c r="A102" s="140"/>
      <c r="B102" s="147"/>
      <c r="C102" s="108"/>
      <c r="D102" s="108"/>
      <c r="E102" s="108"/>
      <c r="F102" s="108"/>
      <c r="G102" s="108"/>
      <c r="H102" s="108"/>
      <c r="I102" s="108"/>
    </row>
    <row r="103" spans="1:9" ht="12.75">
      <c r="A103" s="140"/>
      <c r="B103" s="147"/>
      <c r="C103" s="108"/>
      <c r="D103" s="108"/>
      <c r="E103" s="108"/>
      <c r="F103" s="108"/>
      <c r="G103" s="108"/>
      <c r="H103" s="108"/>
      <c r="I103" s="108"/>
    </row>
    <row r="104" spans="1:9" ht="12.75">
      <c r="A104" s="140"/>
      <c r="B104" s="147"/>
      <c r="C104" s="108"/>
      <c r="D104" s="108"/>
      <c r="E104" s="108"/>
      <c r="F104" s="108"/>
      <c r="G104" s="108"/>
      <c r="H104" s="108"/>
      <c r="I104" s="108"/>
    </row>
    <row r="105" spans="1:9" ht="12.75">
      <c r="A105" s="140"/>
      <c r="B105" s="147"/>
      <c r="C105" s="108"/>
      <c r="D105" s="108"/>
      <c r="E105" s="108"/>
      <c r="F105" s="108"/>
      <c r="G105" s="108"/>
      <c r="H105" s="108"/>
      <c r="I105" s="108"/>
    </row>
    <row r="106" spans="1:9" ht="12.75">
      <c r="A106" s="140"/>
      <c r="B106" s="147"/>
      <c r="C106" s="108"/>
      <c r="D106" s="108"/>
      <c r="E106" s="108"/>
      <c r="F106" s="108"/>
      <c r="G106" s="108"/>
      <c r="H106" s="108"/>
      <c r="I106" s="108"/>
    </row>
    <row r="107" spans="1:9" ht="12.75">
      <c r="A107" s="140"/>
      <c r="B107" s="147"/>
      <c r="C107" s="108"/>
      <c r="D107" s="108"/>
      <c r="E107" s="108"/>
      <c r="F107" s="108"/>
      <c r="G107" s="108"/>
      <c r="H107" s="108"/>
      <c r="I107" s="108"/>
    </row>
    <row r="108" spans="1:9" ht="12.75">
      <c r="A108" s="140"/>
      <c r="B108" s="147"/>
      <c r="C108" s="108"/>
      <c r="D108" s="108"/>
      <c r="E108" s="108"/>
      <c r="F108" s="108"/>
      <c r="G108" s="108"/>
      <c r="H108" s="108"/>
      <c r="I108" s="108"/>
    </row>
    <row r="109" spans="1:9" ht="12.75">
      <c r="A109" s="140"/>
      <c r="B109" s="147"/>
      <c r="C109" s="108"/>
      <c r="D109" s="108"/>
      <c r="E109" s="108"/>
      <c r="F109" s="108"/>
      <c r="G109" s="108"/>
      <c r="H109" s="108"/>
      <c r="I109" s="108"/>
    </row>
    <row r="110" spans="1:9" ht="12.75">
      <c r="A110" s="140"/>
      <c r="B110" s="147"/>
      <c r="C110" s="108"/>
      <c r="D110" s="108"/>
      <c r="E110" s="108"/>
      <c r="F110" s="108"/>
      <c r="G110" s="108"/>
      <c r="H110" s="108"/>
      <c r="I110" s="108"/>
    </row>
    <row r="111" spans="1:9" ht="12.75">
      <c r="A111" s="140"/>
      <c r="B111" s="147"/>
      <c r="C111" s="108"/>
      <c r="D111" s="108"/>
      <c r="E111" s="108"/>
      <c r="F111" s="108"/>
      <c r="G111" s="108"/>
      <c r="H111" s="108"/>
      <c r="I111" s="108"/>
    </row>
    <row r="112" spans="1:9" ht="12.75">
      <c r="A112" s="140"/>
      <c r="B112" s="147"/>
      <c r="C112" s="108"/>
      <c r="D112" s="108"/>
      <c r="E112" s="108"/>
      <c r="F112" s="108"/>
      <c r="G112" s="108"/>
      <c r="H112" s="108"/>
      <c r="I112" s="108"/>
    </row>
    <row r="113" spans="1:9" ht="12.75">
      <c r="A113" s="140"/>
      <c r="B113" s="147"/>
      <c r="C113" s="108"/>
      <c r="D113" s="108"/>
      <c r="E113" s="108"/>
      <c r="F113" s="108"/>
      <c r="G113" s="108"/>
      <c r="H113" s="108"/>
      <c r="I113" s="108"/>
    </row>
    <row r="114" spans="1:9" ht="12.75">
      <c r="A114" s="140"/>
      <c r="B114" s="147"/>
      <c r="C114" s="108"/>
      <c r="D114" s="108"/>
      <c r="E114" s="108"/>
      <c r="F114" s="108"/>
      <c r="G114" s="108"/>
      <c r="H114" s="108"/>
      <c r="I114" s="108"/>
    </row>
    <row r="115" spans="1:9" ht="12.75">
      <c r="A115" s="140"/>
      <c r="B115" s="147"/>
      <c r="C115" s="108"/>
      <c r="D115" s="108"/>
      <c r="E115" s="108"/>
      <c r="F115" s="108"/>
      <c r="G115" s="108"/>
      <c r="H115" s="108"/>
      <c r="I115" s="108"/>
    </row>
    <row r="116" spans="1:9" ht="12.75">
      <c r="A116" s="140"/>
      <c r="B116" s="147"/>
      <c r="C116" s="108"/>
      <c r="D116" s="108"/>
      <c r="E116" s="108"/>
      <c r="F116" s="108"/>
      <c r="G116" s="108"/>
      <c r="H116" s="108"/>
      <c r="I116" s="108"/>
    </row>
    <row r="117" spans="1:9" ht="12.75">
      <c r="A117" s="140"/>
      <c r="B117" s="147"/>
      <c r="C117" s="108"/>
      <c r="D117" s="108"/>
      <c r="E117" s="108"/>
      <c r="F117" s="108"/>
      <c r="G117" s="108"/>
      <c r="H117" s="108"/>
      <c r="I117" s="108"/>
    </row>
    <row r="118" spans="1:9" ht="12.75">
      <c r="A118" s="140"/>
      <c r="B118" s="147"/>
      <c r="C118" s="108"/>
      <c r="D118" s="108"/>
      <c r="E118" s="108"/>
      <c r="F118" s="108"/>
      <c r="G118" s="108"/>
      <c r="H118" s="108"/>
      <c r="I118" s="108"/>
    </row>
    <row r="119" spans="1:9" ht="12.75">
      <c r="A119" s="140"/>
      <c r="B119" s="147"/>
      <c r="C119" s="108"/>
      <c r="D119" s="108"/>
      <c r="E119" s="108"/>
      <c r="F119" s="108"/>
      <c r="G119" s="108"/>
      <c r="H119" s="108"/>
      <c r="I119" s="108"/>
    </row>
    <row r="120" spans="1:9" ht="12.75">
      <c r="A120" s="140"/>
      <c r="B120" s="147"/>
      <c r="C120" s="108"/>
      <c r="D120" s="108"/>
      <c r="E120" s="108"/>
      <c r="F120" s="108"/>
      <c r="G120" s="108"/>
      <c r="H120" s="108"/>
      <c r="I120" s="108"/>
    </row>
    <row r="121" spans="1:9" ht="12.75">
      <c r="A121" s="140"/>
      <c r="B121" s="147"/>
      <c r="C121" s="108"/>
      <c r="D121" s="108"/>
      <c r="E121" s="108"/>
      <c r="F121" s="108"/>
      <c r="G121" s="108"/>
      <c r="H121" s="108"/>
      <c r="I121" s="108"/>
    </row>
    <row r="122" spans="1:9" ht="12.75">
      <c r="A122" s="140"/>
      <c r="B122" s="147"/>
      <c r="C122" s="108"/>
      <c r="D122" s="108"/>
      <c r="E122" s="108"/>
      <c r="F122" s="108"/>
      <c r="G122" s="108"/>
      <c r="H122" s="108"/>
      <c r="I122" s="108"/>
    </row>
    <row r="123" spans="1:9" ht="12.75">
      <c r="A123" s="140"/>
      <c r="B123" s="147"/>
      <c r="C123" s="108"/>
      <c r="D123" s="108"/>
      <c r="E123" s="108"/>
      <c r="F123" s="108"/>
      <c r="G123" s="108"/>
      <c r="H123" s="108"/>
      <c r="I123" s="108"/>
    </row>
    <row r="124" spans="1:9" ht="12.75">
      <c r="A124" s="140"/>
      <c r="B124" s="147"/>
      <c r="C124" s="108"/>
      <c r="D124" s="108"/>
      <c r="E124" s="108"/>
      <c r="F124" s="108"/>
      <c r="G124" s="108"/>
      <c r="H124" s="108"/>
      <c r="I124" s="108"/>
    </row>
    <row r="125" spans="1:9" ht="12.75">
      <c r="A125" s="140"/>
      <c r="B125" s="147"/>
      <c r="C125" s="108"/>
      <c r="D125" s="108"/>
      <c r="E125" s="108"/>
      <c r="F125" s="108"/>
      <c r="G125" s="108"/>
      <c r="H125" s="108"/>
      <c r="I125" s="108"/>
    </row>
    <row r="126" spans="1:9" ht="12.75">
      <c r="A126" s="140"/>
      <c r="B126" s="147"/>
      <c r="C126" s="108"/>
      <c r="D126" s="108"/>
      <c r="E126" s="108"/>
      <c r="F126" s="108"/>
      <c r="G126" s="108"/>
      <c r="H126" s="108"/>
      <c r="I126" s="108"/>
    </row>
    <row r="127" spans="1:9" ht="12.75">
      <c r="A127" s="140"/>
      <c r="B127" s="147"/>
      <c r="C127" s="108"/>
      <c r="D127" s="108"/>
      <c r="E127" s="108"/>
      <c r="F127" s="108"/>
      <c r="G127" s="108"/>
      <c r="H127" s="108"/>
      <c r="I127" s="108"/>
    </row>
    <row r="128" spans="1:9" ht="12.75">
      <c r="A128" s="140"/>
      <c r="B128" s="147"/>
      <c r="C128" s="108"/>
      <c r="D128" s="108"/>
      <c r="E128" s="108"/>
      <c r="F128" s="108"/>
      <c r="G128" s="108"/>
      <c r="H128" s="108"/>
      <c r="I128" s="108"/>
    </row>
    <row r="129" spans="1:9" ht="12.75">
      <c r="A129" s="140"/>
      <c r="B129" s="147"/>
      <c r="C129" s="108"/>
      <c r="D129" s="108"/>
      <c r="E129" s="108"/>
      <c r="F129" s="108"/>
      <c r="G129" s="108"/>
      <c r="H129" s="108"/>
      <c r="I129" s="108"/>
    </row>
    <row r="130" spans="1:9" ht="12.75">
      <c r="A130" s="140"/>
      <c r="B130" s="147"/>
      <c r="C130" s="108"/>
      <c r="D130" s="108"/>
      <c r="E130" s="108"/>
      <c r="F130" s="108"/>
      <c r="G130" s="108"/>
      <c r="H130" s="108"/>
      <c r="I130" s="108"/>
    </row>
    <row r="131" spans="1:9" ht="12.75">
      <c r="A131" s="140"/>
      <c r="B131" s="147"/>
      <c r="C131" s="108"/>
      <c r="D131" s="108"/>
      <c r="E131" s="108"/>
      <c r="F131" s="108"/>
      <c r="G131" s="108"/>
      <c r="H131" s="108"/>
      <c r="I131" s="108"/>
    </row>
    <row r="132" spans="1:9" ht="12.75">
      <c r="A132" s="140"/>
      <c r="B132" s="147"/>
      <c r="C132" s="108"/>
      <c r="D132" s="108"/>
      <c r="E132" s="108"/>
      <c r="F132" s="108"/>
      <c r="G132" s="108"/>
      <c r="H132" s="108"/>
      <c r="I132" s="108"/>
    </row>
    <row r="133" spans="1:9" ht="12.75">
      <c r="A133" s="140"/>
      <c r="B133" s="147"/>
      <c r="C133" s="108"/>
      <c r="D133" s="108"/>
      <c r="E133" s="108"/>
      <c r="F133" s="108"/>
      <c r="G133" s="108"/>
      <c r="H133" s="108"/>
      <c r="I133" s="108"/>
    </row>
    <row r="134" spans="1:9" ht="12.75">
      <c r="A134" s="140"/>
      <c r="B134" s="147"/>
      <c r="C134" s="108"/>
      <c r="D134" s="108"/>
      <c r="E134" s="108"/>
      <c r="F134" s="108"/>
      <c r="G134" s="108"/>
      <c r="H134" s="108"/>
      <c r="I134" s="108"/>
    </row>
    <row r="135" spans="1:9" ht="12.75">
      <c r="A135" s="140"/>
      <c r="B135" s="147"/>
      <c r="C135" s="108"/>
      <c r="D135" s="108"/>
      <c r="E135" s="108"/>
      <c r="F135" s="108"/>
      <c r="G135" s="108"/>
      <c r="H135" s="108"/>
      <c r="I135" s="108"/>
    </row>
    <row r="136" spans="1:9" ht="12.75">
      <c r="A136" s="140"/>
      <c r="B136" s="147"/>
      <c r="C136" s="108"/>
      <c r="D136" s="108"/>
      <c r="E136" s="108"/>
      <c r="F136" s="108"/>
      <c r="G136" s="108"/>
      <c r="H136" s="108"/>
      <c r="I136" s="108"/>
    </row>
    <row r="137" spans="1:9" ht="12.75">
      <c r="A137" s="140"/>
      <c r="B137" s="147"/>
      <c r="C137" s="108"/>
      <c r="D137" s="108"/>
      <c r="E137" s="108"/>
      <c r="F137" s="108"/>
      <c r="G137" s="108"/>
      <c r="H137" s="108"/>
      <c r="I137" s="108"/>
    </row>
    <row r="138" spans="1:9" ht="12.75">
      <c r="A138" s="140"/>
      <c r="B138" s="147"/>
      <c r="C138" s="108"/>
      <c r="D138" s="108"/>
      <c r="E138" s="108"/>
      <c r="F138" s="108"/>
      <c r="G138" s="108"/>
      <c r="H138" s="108"/>
      <c r="I138" s="108"/>
    </row>
    <row r="139" spans="1:9" ht="12.75">
      <c r="A139" s="140"/>
      <c r="B139" s="147"/>
      <c r="C139" s="108"/>
      <c r="D139" s="108"/>
      <c r="E139" s="108"/>
      <c r="F139" s="108"/>
      <c r="G139" s="108"/>
      <c r="H139" s="108"/>
      <c r="I139" s="108"/>
    </row>
    <row r="140" spans="1:9" ht="12.75">
      <c r="A140" s="140"/>
      <c r="B140" s="147"/>
      <c r="C140" s="108"/>
      <c r="D140" s="108"/>
      <c r="E140" s="108"/>
      <c r="F140" s="108"/>
      <c r="G140" s="108"/>
      <c r="H140" s="108"/>
      <c r="I140" s="108"/>
    </row>
    <row r="141" spans="1:9" ht="12.75">
      <c r="A141" s="140"/>
      <c r="B141" s="147"/>
      <c r="C141" s="108"/>
      <c r="D141" s="108"/>
      <c r="E141" s="108"/>
      <c r="F141" s="108"/>
      <c r="G141" s="108"/>
      <c r="H141" s="108"/>
      <c r="I141" s="108"/>
    </row>
    <row r="142" spans="1:9" ht="12.75">
      <c r="A142" s="140"/>
      <c r="B142" s="147"/>
      <c r="C142" s="108"/>
      <c r="D142" s="108"/>
      <c r="E142" s="108"/>
      <c r="F142" s="108"/>
      <c r="G142" s="108"/>
      <c r="H142" s="108"/>
      <c r="I142" s="108"/>
    </row>
    <row r="143" spans="1:9" ht="12.75">
      <c r="A143" s="140"/>
      <c r="B143" s="147"/>
      <c r="C143" s="108"/>
      <c r="D143" s="108"/>
      <c r="E143" s="108"/>
      <c r="F143" s="108"/>
      <c r="G143" s="108"/>
      <c r="H143" s="108"/>
      <c r="I143" s="108"/>
    </row>
    <row r="144" spans="1:9" ht="12.75">
      <c r="A144" s="140"/>
      <c r="B144" s="147"/>
      <c r="C144" s="108"/>
      <c r="D144" s="108"/>
      <c r="E144" s="108"/>
      <c r="F144" s="108"/>
      <c r="G144" s="108"/>
      <c r="H144" s="108"/>
      <c r="I144" s="108"/>
    </row>
    <row r="145" spans="1:9" ht="12.75">
      <c r="A145" s="140"/>
      <c r="B145" s="147"/>
      <c r="C145" s="108"/>
      <c r="D145" s="108"/>
      <c r="E145" s="108"/>
      <c r="F145" s="108"/>
      <c r="G145" s="108"/>
      <c r="H145" s="108"/>
      <c r="I145" s="108"/>
    </row>
    <row r="146" spans="1:9" ht="12.75">
      <c r="A146" s="140"/>
      <c r="B146" s="147"/>
      <c r="C146" s="108"/>
      <c r="D146" s="108"/>
      <c r="E146" s="108"/>
      <c r="F146" s="108"/>
      <c r="G146" s="108"/>
      <c r="H146" s="108"/>
      <c r="I146" s="108"/>
    </row>
    <row r="147" spans="1:9" ht="12.75">
      <c r="A147" s="140"/>
      <c r="B147" s="147"/>
      <c r="C147" s="108"/>
      <c r="D147" s="108"/>
      <c r="E147" s="108"/>
      <c r="F147" s="108"/>
      <c r="G147" s="108"/>
      <c r="H147" s="108"/>
      <c r="I147" s="108"/>
    </row>
    <row r="148" spans="1:9" ht="12.75">
      <c r="A148" s="140"/>
      <c r="B148" s="147"/>
      <c r="C148" s="108"/>
      <c r="D148" s="108"/>
      <c r="E148" s="108"/>
      <c r="F148" s="108"/>
      <c r="G148" s="108"/>
      <c r="H148" s="108"/>
      <c r="I148" s="108"/>
    </row>
    <row r="149" spans="1:9" ht="12.75">
      <c r="A149" s="140"/>
      <c r="B149" s="147"/>
      <c r="C149" s="108"/>
      <c r="D149" s="108"/>
      <c r="E149" s="108"/>
      <c r="F149" s="108"/>
      <c r="G149" s="108"/>
      <c r="H149" s="108"/>
      <c r="I149" s="108"/>
    </row>
    <row r="150" spans="1:9" ht="12.75">
      <c r="A150" s="140"/>
      <c r="B150" s="147"/>
      <c r="C150" s="108"/>
      <c r="D150" s="108"/>
      <c r="E150" s="108"/>
      <c r="F150" s="108"/>
      <c r="G150" s="108"/>
      <c r="H150" s="108"/>
      <c r="I150" s="108"/>
    </row>
    <row r="151" spans="1:9" ht="12.75">
      <c r="A151" s="140"/>
      <c r="B151" s="147"/>
      <c r="C151" s="108"/>
      <c r="D151" s="108"/>
      <c r="E151" s="108"/>
      <c r="F151" s="108"/>
      <c r="G151" s="108"/>
      <c r="H151" s="108"/>
      <c r="I151" s="108"/>
    </row>
    <row r="152" spans="1:9" ht="12.75">
      <c r="A152" s="140"/>
      <c r="B152" s="147"/>
      <c r="C152" s="108"/>
      <c r="D152" s="108"/>
      <c r="E152" s="108"/>
      <c r="F152" s="108"/>
      <c r="G152" s="108"/>
      <c r="H152" s="108"/>
      <c r="I152" s="108"/>
    </row>
    <row r="153" spans="1:9" ht="12.75">
      <c r="A153" s="140"/>
      <c r="B153" s="147"/>
      <c r="C153" s="108"/>
      <c r="D153" s="108"/>
      <c r="E153" s="108"/>
      <c r="F153" s="108"/>
      <c r="G153" s="108"/>
      <c r="H153" s="108"/>
      <c r="I153" s="108"/>
    </row>
    <row r="154" spans="1:9" ht="12.75">
      <c r="A154" s="140"/>
      <c r="B154" s="147"/>
      <c r="C154" s="108"/>
      <c r="D154" s="108"/>
      <c r="E154" s="108"/>
      <c r="F154" s="108"/>
      <c r="G154" s="108"/>
      <c r="H154" s="108"/>
      <c r="I154" s="108"/>
    </row>
    <row r="155" spans="1:9" ht="12.75">
      <c r="A155" s="140"/>
      <c r="B155" s="147"/>
      <c r="C155" s="108"/>
      <c r="D155" s="108"/>
      <c r="E155" s="108"/>
      <c r="F155" s="108"/>
      <c r="G155" s="108"/>
      <c r="H155" s="108"/>
      <c r="I155" s="108"/>
    </row>
    <row r="156" spans="1:9" ht="12.75">
      <c r="A156" s="140"/>
      <c r="B156" s="147"/>
      <c r="C156" s="108"/>
      <c r="D156" s="108"/>
      <c r="E156" s="108"/>
      <c r="F156" s="108"/>
      <c r="G156" s="108"/>
      <c r="H156" s="108"/>
      <c r="I156" s="108"/>
    </row>
    <row r="157" spans="1:9" ht="12.75">
      <c r="A157" s="140"/>
      <c r="B157" s="147"/>
      <c r="C157" s="108"/>
      <c r="D157" s="108"/>
      <c r="E157" s="108"/>
      <c r="F157" s="108"/>
      <c r="G157" s="108"/>
      <c r="H157" s="108"/>
      <c r="I157" s="108"/>
    </row>
    <row r="158" spans="1:9" ht="12.75">
      <c r="A158" s="140"/>
      <c r="B158" s="147"/>
      <c r="C158" s="108"/>
      <c r="D158" s="108"/>
      <c r="E158" s="108"/>
      <c r="F158" s="108"/>
      <c r="G158" s="108"/>
      <c r="H158" s="108"/>
      <c r="I158" s="108"/>
    </row>
    <row r="159" spans="1:9" ht="12.75">
      <c r="A159" s="140"/>
      <c r="B159" s="147"/>
      <c r="C159" s="108"/>
      <c r="D159" s="108"/>
      <c r="E159" s="108"/>
      <c r="F159" s="108"/>
      <c r="G159" s="108"/>
      <c r="H159" s="108"/>
      <c r="I159" s="108"/>
    </row>
    <row r="160" spans="1:9" ht="12.75">
      <c r="A160" s="140"/>
      <c r="B160" s="147"/>
      <c r="C160" s="108"/>
      <c r="D160" s="108"/>
      <c r="E160" s="108"/>
      <c r="F160" s="108"/>
      <c r="G160" s="108"/>
      <c r="H160" s="108"/>
      <c r="I160" s="108"/>
    </row>
    <row r="161" spans="1:9" ht="12.75">
      <c r="A161" s="140"/>
      <c r="B161" s="147"/>
      <c r="C161" s="108"/>
      <c r="D161" s="108"/>
      <c r="E161" s="108"/>
      <c r="F161" s="108"/>
      <c r="G161" s="108"/>
      <c r="H161" s="108"/>
      <c r="I161" s="108"/>
    </row>
    <row r="162" spans="1:9" ht="12.75">
      <c r="A162" s="140"/>
      <c r="B162" s="147"/>
      <c r="C162" s="108"/>
      <c r="D162" s="108"/>
      <c r="E162" s="108"/>
      <c r="F162" s="108"/>
      <c r="G162" s="108"/>
      <c r="H162" s="108"/>
      <c r="I162" s="108"/>
    </row>
    <row r="163" spans="1:9" ht="12.75">
      <c r="A163" s="140"/>
      <c r="B163" s="147"/>
      <c r="C163" s="108"/>
      <c r="D163" s="108"/>
      <c r="E163" s="108"/>
      <c r="F163" s="108"/>
      <c r="G163" s="108"/>
      <c r="H163" s="108"/>
      <c r="I163" s="108"/>
    </row>
    <row r="164" spans="1:9" ht="12.75">
      <c r="A164" s="140"/>
      <c r="B164" s="147"/>
      <c r="C164" s="108"/>
      <c r="D164" s="108"/>
      <c r="E164" s="108"/>
      <c r="F164" s="108"/>
      <c r="G164" s="108"/>
      <c r="H164" s="108"/>
      <c r="I164" s="108"/>
    </row>
    <row r="165" spans="1:9" ht="12.75">
      <c r="A165" s="140"/>
      <c r="B165" s="147"/>
      <c r="C165" s="108"/>
      <c r="D165" s="108"/>
      <c r="E165" s="108"/>
      <c r="F165" s="108"/>
      <c r="G165" s="108"/>
      <c r="H165" s="108"/>
      <c r="I165" s="108"/>
    </row>
    <row r="166" spans="1:9" ht="12.75">
      <c r="A166" s="140"/>
      <c r="B166" s="147"/>
      <c r="C166" s="108"/>
      <c r="D166" s="108"/>
      <c r="E166" s="108"/>
      <c r="F166" s="108"/>
      <c r="G166" s="108"/>
      <c r="H166" s="108"/>
      <c r="I166" s="108"/>
    </row>
    <row r="167" spans="1:9" ht="12.75">
      <c r="A167" s="140"/>
      <c r="B167" s="147"/>
      <c r="C167" s="108"/>
      <c r="D167" s="108"/>
      <c r="E167" s="108"/>
      <c r="F167" s="108"/>
      <c r="G167" s="108"/>
      <c r="H167" s="108"/>
      <c r="I167" s="108"/>
    </row>
    <row r="168" spans="1:9" ht="12.75">
      <c r="A168" s="140"/>
      <c r="B168" s="147"/>
      <c r="C168" s="108"/>
      <c r="D168" s="108"/>
      <c r="E168" s="108"/>
      <c r="F168" s="108"/>
      <c r="G168" s="108"/>
      <c r="H168" s="108"/>
      <c r="I168" s="108"/>
    </row>
    <row r="169" spans="1:9" ht="12.75">
      <c r="A169" s="140"/>
      <c r="B169" s="147"/>
      <c r="C169" s="108"/>
      <c r="D169" s="108"/>
      <c r="E169" s="108"/>
      <c r="F169" s="108"/>
      <c r="G169" s="108"/>
      <c r="H169" s="108"/>
      <c r="I169" s="108"/>
    </row>
    <row r="170" spans="1:9" ht="12.75">
      <c r="A170" s="140"/>
      <c r="B170" s="147"/>
      <c r="C170" s="108"/>
      <c r="D170" s="108"/>
      <c r="E170" s="108"/>
      <c r="F170" s="108"/>
      <c r="G170" s="108"/>
      <c r="H170" s="108"/>
      <c r="I170" s="108"/>
    </row>
    <row r="171" spans="1:9" ht="12.75">
      <c r="A171" s="140"/>
      <c r="B171" s="147"/>
      <c r="C171" s="108"/>
      <c r="D171" s="108"/>
      <c r="E171" s="108"/>
      <c r="F171" s="108"/>
      <c r="G171" s="108"/>
      <c r="H171" s="108"/>
      <c r="I171" s="108"/>
    </row>
    <row r="172" spans="1:9" ht="12.75">
      <c r="A172" s="140"/>
      <c r="B172" s="147"/>
      <c r="C172" s="108"/>
      <c r="D172" s="108"/>
      <c r="E172" s="108"/>
      <c r="F172" s="108"/>
      <c r="G172" s="108"/>
      <c r="H172" s="108"/>
      <c r="I172" s="108"/>
    </row>
    <row r="173" spans="1:9" ht="12.75">
      <c r="A173" s="140"/>
      <c r="B173" s="147"/>
      <c r="C173" s="108"/>
      <c r="D173" s="108"/>
      <c r="E173" s="108"/>
      <c r="F173" s="108"/>
      <c r="G173" s="108"/>
      <c r="H173" s="108"/>
      <c r="I173" s="108"/>
    </row>
    <row r="174" spans="1:9" ht="12.75">
      <c r="A174" s="140"/>
      <c r="B174" s="147"/>
      <c r="C174" s="108"/>
      <c r="D174" s="108"/>
      <c r="E174" s="108"/>
      <c r="F174" s="108"/>
      <c r="G174" s="108"/>
      <c r="H174" s="108"/>
      <c r="I174" s="108"/>
    </row>
    <row r="175" spans="1:9" ht="12.75">
      <c r="A175" s="140"/>
      <c r="B175" s="147"/>
      <c r="C175" s="108"/>
      <c r="D175" s="108"/>
      <c r="E175" s="108"/>
      <c r="F175" s="108"/>
      <c r="G175" s="108"/>
      <c r="H175" s="108"/>
      <c r="I175" s="108"/>
    </row>
    <row r="176" spans="1:9" ht="12.75">
      <c r="A176" s="140"/>
      <c r="B176" s="147"/>
      <c r="C176" s="108"/>
      <c r="D176" s="108"/>
      <c r="E176" s="108"/>
      <c r="F176" s="108"/>
      <c r="G176" s="108"/>
      <c r="H176" s="108"/>
      <c r="I176" s="108"/>
    </row>
    <row r="177" spans="1:9" ht="12.75">
      <c r="A177" s="140"/>
      <c r="B177" s="147"/>
      <c r="C177" s="108"/>
      <c r="D177" s="108"/>
      <c r="E177" s="108"/>
      <c r="F177" s="108"/>
      <c r="G177" s="108"/>
      <c r="H177" s="108"/>
      <c r="I177" s="108"/>
    </row>
    <row r="178" spans="1:9" ht="12.75">
      <c r="A178" s="140"/>
      <c r="B178" s="147"/>
      <c r="C178" s="108"/>
      <c r="D178" s="108"/>
      <c r="E178" s="108"/>
      <c r="F178" s="108"/>
      <c r="G178" s="108"/>
      <c r="H178" s="108"/>
      <c r="I178" s="108"/>
    </row>
    <row r="179" spans="1:9" ht="12.75">
      <c r="A179" s="140"/>
      <c r="B179" s="147"/>
      <c r="C179" s="108"/>
      <c r="D179" s="108"/>
      <c r="E179" s="108"/>
      <c r="F179" s="108"/>
      <c r="G179" s="108"/>
      <c r="H179" s="108"/>
      <c r="I179" s="108"/>
    </row>
    <row r="180" spans="1:9" ht="12.75">
      <c r="A180" s="140"/>
      <c r="B180" s="147"/>
      <c r="C180" s="108"/>
      <c r="D180" s="108"/>
      <c r="E180" s="108"/>
      <c r="F180" s="108"/>
      <c r="G180" s="108"/>
      <c r="H180" s="108"/>
      <c r="I180" s="108"/>
    </row>
    <row r="181" spans="1:9" ht="12.75">
      <c r="A181" s="140"/>
      <c r="B181" s="147"/>
      <c r="C181" s="108"/>
      <c r="D181" s="108"/>
      <c r="E181" s="108"/>
      <c r="F181" s="108"/>
      <c r="G181" s="108"/>
      <c r="H181" s="108"/>
      <c r="I181" s="108"/>
    </row>
    <row r="182" spans="1:9" ht="12.75">
      <c r="A182" s="140"/>
      <c r="B182" s="147"/>
      <c r="C182" s="108"/>
      <c r="D182" s="108"/>
      <c r="E182" s="108"/>
      <c r="F182" s="108"/>
      <c r="G182" s="108"/>
      <c r="H182" s="108"/>
      <c r="I182" s="108"/>
    </row>
    <row r="183" spans="1:9" ht="12.75">
      <c r="A183" s="140"/>
      <c r="B183" s="147"/>
      <c r="C183" s="108"/>
      <c r="D183" s="108"/>
      <c r="E183" s="108"/>
      <c r="F183" s="108"/>
      <c r="G183" s="108"/>
      <c r="H183" s="108"/>
      <c r="I183" s="108"/>
    </row>
    <row r="184" spans="1:9" ht="12.75">
      <c r="A184" s="140"/>
      <c r="B184" s="147"/>
      <c r="C184" s="108"/>
      <c r="D184" s="108"/>
      <c r="E184" s="108"/>
      <c r="F184" s="108"/>
      <c r="G184" s="108"/>
      <c r="H184" s="108"/>
      <c r="I184" s="108"/>
    </row>
    <row r="185" spans="1:9" ht="12.75">
      <c r="A185" s="140"/>
      <c r="B185" s="147"/>
      <c r="C185" s="108"/>
      <c r="D185" s="108"/>
      <c r="E185" s="108"/>
      <c r="F185" s="108"/>
      <c r="G185" s="108"/>
      <c r="H185" s="108"/>
      <c r="I185" s="108"/>
    </row>
    <row r="186" spans="1:9" ht="12.75">
      <c r="A186" s="140"/>
      <c r="B186" s="147"/>
      <c r="C186" s="108"/>
      <c r="D186" s="108"/>
      <c r="E186" s="108"/>
      <c r="F186" s="108"/>
      <c r="G186" s="108"/>
      <c r="H186" s="108"/>
      <c r="I186" s="108"/>
    </row>
    <row r="187" spans="1:9" ht="12.75">
      <c r="A187" s="140"/>
      <c r="B187" s="147"/>
      <c r="C187" s="108"/>
      <c r="D187" s="108"/>
      <c r="E187" s="108"/>
      <c r="F187" s="108"/>
      <c r="G187" s="108"/>
      <c r="H187" s="108"/>
      <c r="I187" s="108"/>
    </row>
    <row r="188" spans="1:9" ht="12.75">
      <c r="A188" s="140"/>
      <c r="B188" s="147"/>
      <c r="C188" s="108"/>
      <c r="D188" s="108"/>
      <c r="E188" s="108"/>
      <c r="F188" s="108"/>
      <c r="G188" s="108"/>
      <c r="H188" s="108"/>
      <c r="I188" s="108"/>
    </row>
    <row r="189" spans="1:9" ht="12.75">
      <c r="A189" s="140"/>
      <c r="B189" s="147"/>
      <c r="C189" s="108"/>
      <c r="D189" s="108"/>
      <c r="E189" s="108"/>
      <c r="F189" s="108"/>
      <c r="G189" s="108"/>
      <c r="H189" s="108"/>
      <c r="I189" s="108"/>
    </row>
    <row r="190" spans="1:9" ht="12.75">
      <c r="A190" s="140"/>
      <c r="B190" s="147"/>
      <c r="C190" s="108"/>
      <c r="D190" s="108"/>
      <c r="E190" s="108"/>
      <c r="F190" s="108"/>
      <c r="G190" s="108"/>
      <c r="H190" s="108"/>
      <c r="I190" s="108"/>
    </row>
    <row r="191" spans="1:9" ht="12.75">
      <c r="A191" s="140"/>
      <c r="B191" s="147"/>
      <c r="C191" s="108"/>
      <c r="D191" s="108"/>
      <c r="E191" s="108"/>
      <c r="F191" s="108"/>
      <c r="G191" s="108"/>
      <c r="H191" s="108"/>
      <c r="I191" s="108"/>
    </row>
    <row r="192" spans="1:9" ht="12.75">
      <c r="A192" s="140"/>
      <c r="B192" s="147"/>
      <c r="C192" s="108"/>
      <c r="D192" s="108"/>
      <c r="E192" s="108"/>
      <c r="F192" s="108"/>
      <c r="G192" s="108"/>
      <c r="H192" s="108"/>
      <c r="I192" s="108"/>
    </row>
    <row r="193" spans="1:9" ht="12.75">
      <c r="A193" s="140"/>
      <c r="B193" s="147"/>
      <c r="C193" s="108"/>
      <c r="D193" s="108"/>
      <c r="E193" s="108"/>
      <c r="F193" s="108"/>
      <c r="G193" s="108"/>
      <c r="H193" s="108"/>
      <c r="I193" s="108"/>
    </row>
    <row r="194" spans="1:9" ht="12.75">
      <c r="A194" s="140"/>
      <c r="B194" s="147"/>
      <c r="C194" s="108"/>
      <c r="D194" s="108"/>
      <c r="E194" s="108"/>
      <c r="F194" s="108"/>
      <c r="G194" s="108"/>
      <c r="H194" s="108"/>
      <c r="I194" s="108"/>
    </row>
    <row r="195" spans="1:9" ht="12.75">
      <c r="A195" s="140"/>
      <c r="B195" s="147"/>
      <c r="C195" s="108"/>
      <c r="D195" s="108"/>
      <c r="E195" s="108"/>
      <c r="F195" s="108"/>
      <c r="G195" s="108"/>
      <c r="H195" s="108"/>
      <c r="I195" s="108"/>
    </row>
    <row r="196" spans="1:9" ht="12.75">
      <c r="A196" s="140"/>
      <c r="B196" s="147"/>
      <c r="C196" s="108"/>
      <c r="D196" s="108"/>
      <c r="E196" s="108"/>
      <c r="F196" s="108"/>
      <c r="G196" s="108"/>
      <c r="H196" s="108"/>
      <c r="I196" s="108"/>
    </row>
    <row r="197" spans="1:9" ht="12.75">
      <c r="A197" s="140"/>
      <c r="B197" s="147"/>
      <c r="C197" s="108"/>
      <c r="D197" s="108"/>
      <c r="E197" s="108"/>
      <c r="F197" s="108"/>
      <c r="G197" s="108"/>
      <c r="H197" s="108"/>
      <c r="I197" s="108"/>
    </row>
    <row r="198" spans="1:9" ht="12.75">
      <c r="A198" s="140"/>
      <c r="B198" s="147"/>
      <c r="C198" s="108"/>
      <c r="D198" s="108"/>
      <c r="E198" s="108"/>
      <c r="F198" s="108"/>
      <c r="G198" s="108"/>
      <c r="H198" s="108"/>
      <c r="I198" s="108"/>
    </row>
    <row r="199" spans="1:9" ht="12.75">
      <c r="A199" s="140"/>
      <c r="B199" s="147"/>
      <c r="C199" s="108"/>
      <c r="D199" s="108"/>
      <c r="E199" s="108"/>
      <c r="F199" s="108"/>
      <c r="G199" s="108"/>
      <c r="H199" s="108"/>
      <c r="I199" s="108"/>
    </row>
    <row r="200" spans="1:9" ht="12.75">
      <c r="A200" s="140"/>
      <c r="B200" s="147"/>
      <c r="C200" s="108"/>
      <c r="D200" s="108"/>
      <c r="E200" s="108"/>
      <c r="F200" s="108"/>
      <c r="G200" s="108"/>
      <c r="H200" s="108"/>
      <c r="I200" s="108"/>
    </row>
    <row r="201" spans="1:9" ht="12.75">
      <c r="A201" s="140"/>
      <c r="B201" s="147"/>
      <c r="C201" s="108"/>
      <c r="D201" s="108"/>
      <c r="E201" s="108"/>
      <c r="F201" s="108"/>
      <c r="G201" s="108"/>
      <c r="H201" s="108"/>
      <c r="I201" s="108"/>
    </row>
    <row r="202" spans="1:9" ht="12.75">
      <c r="A202" s="140"/>
      <c r="B202" s="147"/>
      <c r="C202" s="108"/>
      <c r="D202" s="108"/>
      <c r="E202" s="108"/>
      <c r="F202" s="108"/>
      <c r="G202" s="108"/>
      <c r="H202" s="108"/>
      <c r="I202" s="108"/>
    </row>
    <row r="203" spans="1:9" ht="12.75">
      <c r="A203" s="140"/>
      <c r="B203" s="147"/>
      <c r="C203" s="108"/>
      <c r="D203" s="108"/>
      <c r="E203" s="108"/>
      <c r="F203" s="108"/>
      <c r="G203" s="108"/>
      <c r="H203" s="108"/>
      <c r="I203" s="108"/>
    </row>
    <row r="204" spans="1:9" ht="12.75">
      <c r="A204" s="140"/>
      <c r="B204" s="147"/>
      <c r="C204" s="108"/>
      <c r="D204" s="108"/>
      <c r="E204" s="108"/>
      <c r="F204" s="108"/>
      <c r="G204" s="108"/>
      <c r="H204" s="108"/>
      <c r="I204" s="108"/>
    </row>
    <row r="205" spans="1:9" ht="12.75">
      <c r="A205" s="140"/>
      <c r="B205" s="147"/>
      <c r="C205" s="108"/>
      <c r="D205" s="108"/>
      <c r="E205" s="108"/>
      <c r="F205" s="108"/>
      <c r="G205" s="108"/>
      <c r="H205" s="108"/>
      <c r="I205" s="108"/>
    </row>
    <row r="206" spans="1:9" ht="12.75">
      <c r="A206" s="140"/>
      <c r="B206" s="147"/>
      <c r="C206" s="108"/>
      <c r="D206" s="108"/>
      <c r="E206" s="108"/>
      <c r="F206" s="108"/>
      <c r="G206" s="108"/>
      <c r="H206" s="108"/>
      <c r="I206" s="108"/>
    </row>
    <row r="207" spans="1:9" ht="12.75">
      <c r="A207" s="140"/>
      <c r="B207" s="147"/>
      <c r="C207" s="108"/>
      <c r="D207" s="108"/>
      <c r="E207" s="108"/>
      <c r="F207" s="108"/>
      <c r="G207" s="108"/>
      <c r="H207" s="108"/>
      <c r="I207" s="108"/>
    </row>
    <row r="208" spans="1:9" ht="12.75">
      <c r="A208" s="140"/>
      <c r="B208" s="147"/>
      <c r="C208" s="108"/>
      <c r="D208" s="108"/>
      <c r="E208" s="108"/>
      <c r="F208" s="108"/>
      <c r="G208" s="108"/>
      <c r="H208" s="108"/>
      <c r="I208" s="108"/>
    </row>
    <row r="209" spans="1:9" ht="12.75">
      <c r="A209" s="140"/>
      <c r="B209" s="147"/>
      <c r="C209" s="108"/>
      <c r="D209" s="108"/>
      <c r="E209" s="108"/>
      <c r="F209" s="108"/>
      <c r="G209" s="108"/>
      <c r="H209" s="108"/>
      <c r="I209" s="108"/>
    </row>
    <row r="210" spans="1:9" ht="12.75">
      <c r="A210" s="140"/>
      <c r="B210" s="147"/>
      <c r="C210" s="108"/>
      <c r="D210" s="108"/>
      <c r="E210" s="108"/>
      <c r="F210" s="108"/>
      <c r="G210" s="108"/>
      <c r="H210" s="108"/>
      <c r="I210" s="108"/>
    </row>
    <row r="211" spans="1:9" ht="12.75">
      <c r="A211" s="140"/>
      <c r="B211" s="147"/>
      <c r="C211" s="108"/>
      <c r="D211" s="108"/>
      <c r="E211" s="108"/>
      <c r="F211" s="108"/>
      <c r="G211" s="108"/>
      <c r="H211" s="108"/>
      <c r="I211" s="108"/>
    </row>
    <row r="212" spans="1:9" ht="12.75">
      <c r="A212" s="140"/>
      <c r="B212" s="147"/>
      <c r="C212" s="108"/>
      <c r="D212" s="108"/>
      <c r="E212" s="108"/>
      <c r="F212" s="108"/>
      <c r="G212" s="108"/>
      <c r="H212" s="108"/>
      <c r="I212" s="108"/>
    </row>
    <row r="213" spans="1:9" ht="12.75">
      <c r="A213" s="140"/>
      <c r="B213" s="147"/>
      <c r="C213" s="108"/>
      <c r="D213" s="108"/>
      <c r="E213" s="108"/>
      <c r="F213" s="108"/>
      <c r="G213" s="108"/>
      <c r="H213" s="108"/>
      <c r="I213" s="108"/>
    </row>
    <row r="214" spans="1:9" ht="12.75">
      <c r="A214" s="140"/>
      <c r="B214" s="147"/>
      <c r="C214" s="108"/>
      <c r="D214" s="108"/>
      <c r="E214" s="108"/>
      <c r="F214" s="108"/>
      <c r="G214" s="108"/>
      <c r="H214" s="108"/>
      <c r="I214" s="108"/>
    </row>
    <row r="215" spans="1:9" ht="12.75">
      <c r="A215" s="140"/>
      <c r="B215" s="147"/>
      <c r="C215" s="108"/>
      <c r="D215" s="108"/>
      <c r="E215" s="108"/>
      <c r="F215" s="108"/>
      <c r="G215" s="108"/>
      <c r="H215" s="108"/>
      <c r="I215" s="108"/>
    </row>
    <row r="216" spans="1:9" ht="12.75">
      <c r="A216" s="140"/>
      <c r="B216" s="147"/>
      <c r="C216" s="108"/>
      <c r="D216" s="108"/>
      <c r="E216" s="108"/>
      <c r="F216" s="108"/>
      <c r="G216" s="108"/>
      <c r="H216" s="108"/>
      <c r="I216" s="108"/>
    </row>
    <row r="217" spans="1:9" ht="12.75">
      <c r="A217" s="140"/>
      <c r="B217" s="147"/>
      <c r="C217" s="108"/>
      <c r="D217" s="108"/>
      <c r="E217" s="108"/>
      <c r="F217" s="108"/>
      <c r="G217" s="108"/>
      <c r="H217" s="108"/>
      <c r="I217" s="108"/>
    </row>
    <row r="218" spans="1:9" ht="12.75">
      <c r="A218" s="140"/>
      <c r="B218" s="147"/>
      <c r="C218" s="108"/>
      <c r="D218" s="108"/>
      <c r="E218" s="108"/>
      <c r="F218" s="108"/>
      <c r="G218" s="108"/>
      <c r="H218" s="108"/>
      <c r="I218" s="108"/>
    </row>
    <row r="219" spans="1:9" ht="12.75">
      <c r="A219" s="140"/>
      <c r="B219" s="147"/>
      <c r="C219" s="108"/>
      <c r="D219" s="108"/>
      <c r="E219" s="108"/>
      <c r="F219" s="108"/>
      <c r="G219" s="108"/>
      <c r="H219" s="108"/>
      <c r="I219" s="108"/>
    </row>
    <row r="220" spans="1:9" ht="12.75">
      <c r="A220" s="140"/>
      <c r="B220" s="147"/>
      <c r="C220" s="108"/>
      <c r="D220" s="108"/>
      <c r="E220" s="108"/>
      <c r="F220" s="108"/>
      <c r="G220" s="108"/>
      <c r="H220" s="108"/>
      <c r="I220" s="108"/>
    </row>
    <row r="221" spans="1:9" ht="12.75">
      <c r="A221" s="140"/>
      <c r="B221" s="147"/>
      <c r="C221" s="108"/>
      <c r="D221" s="108"/>
      <c r="E221" s="108"/>
      <c r="F221" s="108"/>
      <c r="G221" s="108"/>
      <c r="H221" s="108"/>
      <c r="I221" s="108"/>
    </row>
    <row r="222" spans="1:9" ht="12.75">
      <c r="A222" s="140"/>
      <c r="B222" s="147"/>
      <c r="C222" s="108"/>
      <c r="D222" s="108"/>
      <c r="E222" s="108"/>
      <c r="F222" s="108"/>
      <c r="G222" s="108"/>
      <c r="H222" s="108"/>
      <c r="I222" s="108"/>
    </row>
    <row r="223" spans="1:9" ht="12.75">
      <c r="A223" s="140"/>
      <c r="B223" s="147"/>
      <c r="C223" s="108"/>
      <c r="D223" s="108"/>
      <c r="E223" s="108"/>
      <c r="F223" s="108"/>
      <c r="G223" s="108"/>
      <c r="H223" s="108"/>
      <c r="I223" s="108"/>
    </row>
    <row r="224" spans="1:9" ht="12.75">
      <c r="A224" s="140"/>
      <c r="B224" s="147"/>
      <c r="C224" s="108"/>
      <c r="D224" s="108"/>
      <c r="E224" s="108"/>
      <c r="F224" s="108"/>
      <c r="G224" s="108"/>
      <c r="H224" s="108"/>
      <c r="I224" s="108"/>
    </row>
    <row r="225" spans="1:9" ht="12.75">
      <c r="A225" s="140"/>
      <c r="B225" s="147"/>
      <c r="C225" s="108"/>
      <c r="D225" s="108"/>
      <c r="E225" s="108"/>
      <c r="F225" s="108"/>
      <c r="G225" s="108"/>
      <c r="H225" s="108"/>
      <c r="I225" s="108"/>
    </row>
    <row r="226" spans="1:9" ht="12.75">
      <c r="A226" s="140"/>
      <c r="B226" s="147"/>
      <c r="C226" s="108"/>
      <c r="D226" s="108"/>
      <c r="E226" s="108"/>
      <c r="F226" s="108"/>
      <c r="G226" s="108"/>
      <c r="H226" s="108"/>
      <c r="I226" s="108"/>
    </row>
    <row r="227" spans="1:9" ht="12.75">
      <c r="A227" s="140"/>
      <c r="B227" s="147"/>
      <c r="C227" s="108"/>
      <c r="D227" s="108"/>
      <c r="E227" s="108"/>
      <c r="F227" s="108"/>
      <c r="G227" s="108"/>
      <c r="H227" s="108"/>
      <c r="I227" s="108"/>
    </row>
    <row r="228" spans="1:9" ht="12.75">
      <c r="A228" s="140"/>
      <c r="B228" s="147"/>
      <c r="C228" s="108"/>
      <c r="D228" s="108"/>
      <c r="E228" s="108"/>
      <c r="F228" s="108"/>
      <c r="G228" s="108"/>
      <c r="H228" s="108"/>
      <c r="I228" s="108"/>
    </row>
    <row r="229" spans="1:9" ht="12.75">
      <c r="A229" s="140"/>
      <c r="B229" s="147"/>
      <c r="C229" s="108"/>
      <c r="D229" s="108"/>
      <c r="E229" s="108"/>
      <c r="F229" s="108"/>
      <c r="G229" s="108"/>
      <c r="H229" s="108"/>
      <c r="I229" s="108"/>
    </row>
    <row r="230" spans="1:9" ht="12.75">
      <c r="A230" s="140"/>
      <c r="B230" s="147"/>
      <c r="C230" s="108"/>
      <c r="D230" s="108"/>
      <c r="E230" s="108"/>
      <c r="F230" s="108"/>
      <c r="G230" s="108"/>
      <c r="H230" s="108"/>
      <c r="I230" s="108"/>
    </row>
    <row r="231" spans="1:9" ht="12.75">
      <c r="A231" s="140"/>
      <c r="B231" s="147"/>
      <c r="C231" s="108"/>
      <c r="D231" s="108"/>
      <c r="E231" s="108"/>
      <c r="F231" s="108"/>
      <c r="G231" s="108"/>
      <c r="H231" s="108"/>
      <c r="I231" s="108"/>
    </row>
    <row r="232" spans="1:9" ht="12.75">
      <c r="A232" s="140"/>
      <c r="B232" s="147"/>
      <c r="C232" s="108"/>
      <c r="D232" s="108"/>
      <c r="E232" s="108"/>
      <c r="F232" s="108"/>
      <c r="G232" s="108"/>
      <c r="H232" s="108"/>
      <c r="I232" s="108"/>
    </row>
    <row r="233" spans="1:9" ht="12.75">
      <c r="A233" s="140"/>
      <c r="B233" s="147"/>
      <c r="C233" s="108"/>
      <c r="D233" s="108"/>
      <c r="E233" s="108"/>
      <c r="F233" s="108"/>
      <c r="G233" s="108"/>
      <c r="H233" s="108"/>
      <c r="I233" s="108"/>
    </row>
    <row r="234" spans="1:9" ht="12.75">
      <c r="A234" s="140"/>
      <c r="B234" s="147"/>
      <c r="C234" s="108"/>
      <c r="D234" s="108"/>
      <c r="E234" s="108"/>
      <c r="F234" s="108"/>
      <c r="G234" s="108"/>
      <c r="H234" s="108"/>
      <c r="I234" s="108"/>
    </row>
    <row r="235" spans="1:9" ht="12.75">
      <c r="A235" s="140"/>
      <c r="B235" s="147"/>
      <c r="C235" s="108"/>
      <c r="D235" s="108"/>
      <c r="E235" s="108"/>
      <c r="F235" s="108"/>
      <c r="G235" s="108"/>
      <c r="H235" s="108"/>
      <c r="I235" s="108"/>
    </row>
    <row r="236" spans="1:9" ht="12.75">
      <c r="A236" s="140"/>
      <c r="B236" s="147"/>
      <c r="C236" s="108"/>
      <c r="D236" s="108"/>
      <c r="E236" s="108"/>
      <c r="F236" s="108"/>
      <c r="G236" s="108"/>
      <c r="H236" s="108"/>
      <c r="I236" s="108"/>
    </row>
    <row r="237" spans="1:9" ht="12.75">
      <c r="A237" s="140"/>
      <c r="B237" s="147"/>
      <c r="C237" s="108"/>
      <c r="D237" s="108"/>
      <c r="E237" s="108"/>
      <c r="F237" s="108"/>
      <c r="G237" s="108"/>
      <c r="H237" s="108"/>
      <c r="I237" s="108"/>
    </row>
    <row r="238" spans="1:9" ht="12.75">
      <c r="A238" s="140"/>
      <c r="B238" s="147"/>
      <c r="C238" s="108"/>
      <c r="D238" s="108"/>
      <c r="E238" s="108"/>
      <c r="F238" s="108"/>
      <c r="G238" s="108"/>
      <c r="H238" s="108"/>
      <c r="I238" s="108"/>
    </row>
    <row r="239" spans="1:9" ht="12.75">
      <c r="A239" s="140"/>
      <c r="B239" s="147"/>
      <c r="C239" s="108"/>
      <c r="D239" s="108"/>
      <c r="E239" s="108"/>
      <c r="F239" s="108"/>
      <c r="G239" s="108"/>
      <c r="H239" s="108"/>
      <c r="I239" s="108"/>
    </row>
    <row r="240" spans="1:9" ht="12.75">
      <c r="A240" s="140"/>
      <c r="B240" s="147"/>
      <c r="C240" s="108"/>
      <c r="D240" s="108"/>
      <c r="E240" s="108"/>
      <c r="F240" s="108"/>
      <c r="G240" s="108"/>
      <c r="H240" s="108"/>
      <c r="I240" s="108"/>
    </row>
    <row r="241" spans="1:9" ht="12.75">
      <c r="A241" s="140"/>
      <c r="B241" s="147"/>
      <c r="C241" s="108"/>
      <c r="D241" s="108"/>
      <c r="E241" s="108"/>
      <c r="F241" s="108"/>
      <c r="G241" s="108"/>
      <c r="H241" s="108"/>
      <c r="I241" s="108"/>
    </row>
    <row r="242" spans="1:9" ht="12.75">
      <c r="A242" s="140"/>
      <c r="B242" s="147"/>
      <c r="C242" s="108"/>
      <c r="D242" s="108"/>
      <c r="E242" s="108"/>
      <c r="F242" s="108"/>
      <c r="G242" s="108"/>
      <c r="H242" s="108"/>
      <c r="I242" s="108"/>
    </row>
    <row r="243" spans="1:9" ht="12.75">
      <c r="A243" s="140"/>
      <c r="B243" s="147"/>
      <c r="C243" s="108"/>
      <c r="D243" s="108"/>
      <c r="E243" s="108"/>
      <c r="F243" s="108"/>
      <c r="G243" s="108"/>
      <c r="H243" s="108"/>
      <c r="I243" s="108"/>
    </row>
    <row r="244" spans="1:9" ht="12.75">
      <c r="A244" s="140"/>
      <c r="B244" s="147"/>
      <c r="C244" s="108"/>
      <c r="D244" s="108"/>
      <c r="E244" s="108"/>
      <c r="F244" s="108"/>
      <c r="G244" s="108"/>
      <c r="H244" s="108"/>
      <c r="I244" s="108"/>
    </row>
    <row r="245" spans="1:9" ht="12.75">
      <c r="A245" s="140"/>
      <c r="B245" s="147"/>
      <c r="C245" s="108"/>
      <c r="D245" s="108"/>
      <c r="E245" s="108"/>
      <c r="F245" s="108"/>
      <c r="G245" s="108"/>
      <c r="H245" s="108"/>
      <c r="I245" s="108"/>
    </row>
    <row r="246" spans="1:9" ht="12.75">
      <c r="A246" s="140"/>
      <c r="B246" s="147"/>
      <c r="C246" s="108"/>
      <c r="D246" s="108"/>
      <c r="E246" s="108"/>
      <c r="F246" s="108"/>
      <c r="G246" s="108"/>
      <c r="H246" s="108"/>
      <c r="I246" s="108"/>
    </row>
    <row r="247" spans="1:9" ht="12.75">
      <c r="A247" s="140"/>
      <c r="B247" s="147"/>
      <c r="C247" s="108"/>
      <c r="D247" s="108"/>
      <c r="E247" s="108"/>
      <c r="F247" s="108"/>
      <c r="G247" s="108"/>
      <c r="H247" s="108"/>
      <c r="I247" s="108"/>
    </row>
    <row r="248" spans="1:9" ht="12.75">
      <c r="A248" s="140"/>
      <c r="B248" s="147"/>
      <c r="C248" s="108"/>
      <c r="D248" s="108"/>
      <c r="E248" s="108"/>
      <c r="F248" s="108"/>
      <c r="G248" s="108"/>
      <c r="H248" s="108"/>
      <c r="I248" s="108"/>
    </row>
    <row r="249" spans="1:9" ht="12.75">
      <c r="A249" s="140"/>
      <c r="B249" s="147"/>
      <c r="C249" s="108"/>
      <c r="D249" s="108"/>
      <c r="E249" s="108"/>
      <c r="F249" s="108"/>
      <c r="G249" s="108"/>
      <c r="H249" s="108"/>
      <c r="I249" s="108"/>
    </row>
    <row r="250" spans="1:9" ht="12.75">
      <c r="A250" s="140"/>
      <c r="B250" s="147"/>
      <c r="C250" s="108"/>
      <c r="D250" s="108"/>
      <c r="E250" s="108"/>
      <c r="F250" s="108"/>
      <c r="G250" s="108"/>
      <c r="H250" s="108"/>
      <c r="I250" s="108"/>
    </row>
    <row r="251" spans="1:9" ht="12.75">
      <c r="A251" s="140"/>
      <c r="B251" s="147"/>
      <c r="C251" s="108"/>
      <c r="D251" s="108"/>
      <c r="E251" s="108"/>
      <c r="F251" s="108"/>
      <c r="G251" s="108"/>
      <c r="H251" s="108"/>
      <c r="I251" s="108"/>
    </row>
    <row r="252" spans="1:9" ht="12.75">
      <c r="A252" s="140"/>
      <c r="B252" s="147"/>
      <c r="C252" s="108"/>
      <c r="D252" s="108"/>
      <c r="E252" s="108"/>
      <c r="F252" s="108"/>
      <c r="G252" s="108"/>
      <c r="H252" s="108"/>
      <c r="I252" s="108"/>
    </row>
    <row r="253" spans="1:9" ht="12.75">
      <c r="A253" s="140"/>
      <c r="B253" s="147"/>
      <c r="C253" s="108"/>
      <c r="D253" s="108"/>
      <c r="E253" s="108"/>
      <c r="F253" s="108"/>
      <c r="G253" s="108"/>
      <c r="H253" s="108"/>
      <c r="I253" s="108"/>
    </row>
    <row r="254" spans="1:9" ht="12.75">
      <c r="A254" s="140"/>
      <c r="B254" s="147"/>
      <c r="C254" s="108"/>
      <c r="D254" s="108"/>
      <c r="E254" s="108"/>
      <c r="F254" s="108"/>
      <c r="G254" s="108"/>
      <c r="H254" s="108"/>
      <c r="I254" s="108"/>
    </row>
    <row r="255" spans="1:9" ht="12.75">
      <c r="A255" s="140"/>
      <c r="B255" s="147"/>
      <c r="C255" s="108"/>
      <c r="D255" s="108"/>
      <c r="E255" s="108"/>
      <c r="F255" s="108"/>
      <c r="G255" s="108"/>
      <c r="H255" s="108"/>
      <c r="I255" s="108"/>
    </row>
    <row r="256" spans="1:9" ht="12.75">
      <c r="A256" s="140"/>
      <c r="B256" s="147"/>
      <c r="C256" s="108"/>
      <c r="D256" s="108"/>
      <c r="E256" s="108"/>
      <c r="F256" s="108"/>
      <c r="G256" s="108"/>
      <c r="H256" s="108"/>
      <c r="I256" s="108"/>
    </row>
    <row r="257" spans="1:9" ht="12.75">
      <c r="A257" s="140"/>
      <c r="B257" s="147"/>
      <c r="C257" s="108"/>
      <c r="D257" s="108"/>
      <c r="E257" s="108"/>
      <c r="F257" s="108"/>
      <c r="G257" s="108"/>
      <c r="H257" s="108"/>
      <c r="I257" s="108"/>
    </row>
    <row r="258" spans="1:9" ht="12.75">
      <c r="A258" s="140"/>
      <c r="B258" s="147"/>
      <c r="C258" s="108"/>
      <c r="D258" s="108"/>
      <c r="E258" s="108"/>
      <c r="F258" s="108"/>
      <c r="G258" s="108"/>
      <c r="H258" s="108"/>
      <c r="I258" s="108"/>
    </row>
    <row r="259" spans="1:9" ht="12.75">
      <c r="A259" s="140"/>
      <c r="B259" s="147"/>
      <c r="C259" s="108"/>
      <c r="D259" s="108"/>
      <c r="E259" s="108"/>
      <c r="F259" s="108"/>
      <c r="G259" s="108"/>
      <c r="H259" s="108"/>
      <c r="I259" s="108"/>
    </row>
    <row r="260" spans="1:9" ht="12.75">
      <c r="A260" s="140"/>
      <c r="B260" s="147"/>
      <c r="C260" s="108"/>
      <c r="D260" s="108"/>
      <c r="E260" s="108"/>
      <c r="F260" s="108"/>
      <c r="G260" s="108"/>
      <c r="H260" s="108"/>
      <c r="I260" s="108"/>
    </row>
    <row r="261" spans="1:9" ht="12.75">
      <c r="A261" s="140"/>
      <c r="B261" s="147"/>
      <c r="C261" s="108"/>
      <c r="D261" s="108"/>
      <c r="E261" s="108"/>
      <c r="F261" s="108"/>
      <c r="G261" s="108"/>
      <c r="H261" s="108"/>
      <c r="I261" s="108"/>
    </row>
    <row r="262" spans="1:9" ht="12.75">
      <c r="A262" s="140"/>
      <c r="B262" s="147"/>
      <c r="C262" s="108"/>
      <c r="D262" s="108"/>
      <c r="E262" s="108"/>
      <c r="F262" s="108"/>
      <c r="G262" s="108"/>
      <c r="H262" s="108"/>
      <c r="I262" s="108"/>
    </row>
    <row r="263" spans="1:9" ht="12.75">
      <c r="A263" s="140"/>
      <c r="B263" s="147"/>
      <c r="C263" s="108"/>
      <c r="D263" s="108"/>
      <c r="E263" s="108"/>
      <c r="F263" s="108"/>
      <c r="G263" s="108"/>
      <c r="H263" s="108"/>
      <c r="I263" s="108"/>
    </row>
    <row r="264" spans="1:9" ht="12.75">
      <c r="A264" s="140"/>
      <c r="B264" s="147"/>
      <c r="C264" s="108"/>
      <c r="D264" s="108"/>
      <c r="E264" s="108"/>
      <c r="F264" s="108"/>
      <c r="G264" s="108"/>
      <c r="H264" s="108"/>
      <c r="I264" s="108"/>
    </row>
    <row r="265" spans="1:9" ht="12.75">
      <c r="A265" s="140"/>
      <c r="B265" s="147"/>
      <c r="C265" s="108"/>
      <c r="D265" s="108"/>
      <c r="E265" s="108"/>
      <c r="F265" s="108"/>
      <c r="G265" s="108"/>
      <c r="H265" s="108"/>
      <c r="I265" s="108"/>
    </row>
    <row r="266" spans="1:9" ht="12.75">
      <c r="A266" s="140"/>
      <c r="B266" s="147"/>
      <c r="C266" s="108"/>
      <c r="D266" s="108"/>
      <c r="E266" s="108"/>
      <c r="F266" s="108"/>
      <c r="G266" s="108"/>
      <c r="H266" s="108"/>
      <c r="I266" s="108"/>
    </row>
    <row r="267" spans="1:9" ht="12.75">
      <c r="A267" s="140"/>
      <c r="B267" s="147"/>
      <c r="C267" s="108"/>
      <c r="D267" s="108"/>
      <c r="E267" s="108"/>
      <c r="F267" s="108"/>
      <c r="G267" s="108"/>
      <c r="H267" s="108"/>
      <c r="I267" s="108"/>
    </row>
    <row r="268" spans="1:9" ht="12.75">
      <c r="A268" s="140"/>
      <c r="B268" s="147"/>
      <c r="C268" s="108"/>
      <c r="D268" s="108"/>
      <c r="E268" s="108"/>
      <c r="F268" s="108"/>
      <c r="G268" s="108"/>
      <c r="H268" s="108"/>
      <c r="I268" s="108"/>
    </row>
    <row r="269" spans="1:9" ht="12.75">
      <c r="A269" s="140"/>
      <c r="B269" s="147"/>
      <c r="C269" s="108"/>
      <c r="D269" s="108"/>
      <c r="E269" s="108"/>
      <c r="F269" s="108"/>
      <c r="G269" s="108"/>
      <c r="H269" s="108"/>
      <c r="I269" s="108"/>
    </row>
    <row r="270" spans="1:9" ht="12.75">
      <c r="A270" s="140"/>
      <c r="B270" s="147"/>
      <c r="C270" s="108"/>
      <c r="D270" s="108"/>
      <c r="E270" s="108"/>
      <c r="F270" s="108"/>
      <c r="G270" s="108"/>
      <c r="H270" s="108"/>
      <c r="I270" s="108"/>
    </row>
    <row r="271" spans="1:9" ht="12.75">
      <c r="A271" s="140"/>
      <c r="B271" s="147"/>
      <c r="C271" s="108"/>
      <c r="D271" s="108"/>
      <c r="E271" s="108"/>
      <c r="F271" s="108"/>
      <c r="G271" s="108"/>
      <c r="H271" s="108"/>
      <c r="I271" s="108"/>
    </row>
    <row r="272" spans="1:9" ht="12.75">
      <c r="A272" s="140"/>
      <c r="B272" s="147"/>
      <c r="C272" s="108"/>
      <c r="D272" s="108"/>
      <c r="E272" s="108"/>
      <c r="F272" s="108"/>
      <c r="G272" s="108"/>
      <c r="H272" s="108"/>
      <c r="I272" s="108"/>
    </row>
  </sheetData>
  <printOptions/>
  <pageMargins left="0.3937007874015748" right="0" top="0" bottom="0" header="0" footer="0"/>
  <pageSetup fitToHeight="2" fitToWidth="1" horizontalDpi="360" verticalDpi="36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9"/>
  </sheetPr>
  <dimension ref="A1:G18"/>
  <sheetViews>
    <sheetView workbookViewId="0" topLeftCell="A1">
      <selection activeCell="C7" sqref="C7:D7"/>
    </sheetView>
  </sheetViews>
  <sheetFormatPr defaultColWidth="9.140625" defaultRowHeight="12.75"/>
  <cols>
    <col min="1" max="1" width="12.8515625" style="0" customWidth="1"/>
    <col min="2" max="2" width="0.42578125" style="0" customWidth="1"/>
    <col min="3" max="3" width="14.57421875" style="0" customWidth="1"/>
    <col min="4" max="4" width="0.71875" style="0" customWidth="1"/>
    <col min="5" max="5" width="14.57421875" style="0" customWidth="1"/>
    <col min="6" max="6" width="12.8515625" style="0" customWidth="1"/>
    <col min="7" max="7" width="12.421875" style="0" customWidth="1"/>
    <col min="8" max="8" width="4.8515625" style="0" customWidth="1"/>
  </cols>
  <sheetData>
    <row r="1" ht="15">
      <c r="D1" s="63" t="str">
        <f>Startlist!$F1</f>
        <v> </v>
      </c>
    </row>
    <row r="2" spans="1:6" ht="12.75" customHeight="1">
      <c r="A2" s="202" t="str">
        <f>Startlist!$F2</f>
        <v>Grossi Toidukaubad Viru Rally 2011</v>
      </c>
      <c r="B2" s="202"/>
      <c r="C2" s="202"/>
      <c r="D2" s="202"/>
      <c r="E2" s="202"/>
      <c r="F2" s="202"/>
    </row>
    <row r="3" spans="3:5" ht="15" customHeight="1">
      <c r="C3" s="201" t="str">
        <f>Startlist!$F3</f>
        <v>16.-18.06.2011</v>
      </c>
      <c r="D3" s="201"/>
      <c r="E3" s="201"/>
    </row>
    <row r="4" spans="3:5" ht="15" customHeight="1">
      <c r="C4" s="201" t="str">
        <f>Startlist!$F4</f>
        <v>Lääne-Virumaa</v>
      </c>
      <c r="D4" s="201"/>
      <c r="E4" s="201"/>
    </row>
    <row r="6" spans="6:7" ht="12.75">
      <c r="F6" s="142"/>
      <c r="G6" s="142"/>
    </row>
    <row r="7" spans="3:7" ht="12.75">
      <c r="C7" s="203" t="s">
        <v>77</v>
      </c>
      <c r="D7" s="204"/>
      <c r="E7" s="67" t="s">
        <v>87</v>
      </c>
      <c r="F7" s="142"/>
      <c r="G7" s="142"/>
    </row>
    <row r="8" spans="3:7" ht="18.75" customHeight="1">
      <c r="C8" s="132" t="s">
        <v>78</v>
      </c>
      <c r="D8" s="64"/>
      <c r="E8" s="98">
        <v>9</v>
      </c>
      <c r="F8" s="142"/>
      <c r="G8" s="153"/>
    </row>
    <row r="9" spans="3:7" ht="18.75" customHeight="1">
      <c r="C9" s="132" t="s">
        <v>106</v>
      </c>
      <c r="D9" s="64"/>
      <c r="E9" s="98">
        <v>15</v>
      </c>
      <c r="F9" s="136"/>
      <c r="G9" s="154"/>
    </row>
    <row r="10" spans="3:7" ht="18.75" customHeight="1">
      <c r="C10" s="132" t="s">
        <v>136</v>
      </c>
      <c r="D10" s="155"/>
      <c r="E10" s="98">
        <v>4</v>
      </c>
      <c r="F10" s="136"/>
      <c r="G10" s="154"/>
    </row>
    <row r="11" spans="3:6" ht="18.75" customHeight="1">
      <c r="C11" s="132" t="s">
        <v>109</v>
      </c>
      <c r="D11" s="64"/>
      <c r="E11" s="98">
        <v>5</v>
      </c>
      <c r="F11" s="156"/>
    </row>
    <row r="12" spans="3:6" ht="18.75" customHeight="1">
      <c r="C12" s="132" t="s">
        <v>108</v>
      </c>
      <c r="D12" s="64"/>
      <c r="E12" s="98">
        <v>4</v>
      </c>
      <c r="F12" s="156"/>
    </row>
    <row r="13" spans="3:6" ht="18.75" customHeight="1">
      <c r="C13" s="132" t="s">
        <v>79</v>
      </c>
      <c r="D13" s="64"/>
      <c r="E13" s="98">
        <v>9</v>
      </c>
      <c r="F13" s="156"/>
    </row>
    <row r="14" spans="3:7" ht="18.75" customHeight="1">
      <c r="C14" s="132" t="s">
        <v>80</v>
      </c>
      <c r="D14" s="64"/>
      <c r="E14" s="98">
        <v>8</v>
      </c>
      <c r="F14" s="136"/>
      <c r="G14" s="135"/>
    </row>
    <row r="15" spans="3:7" ht="18.75" customHeight="1">
      <c r="C15" s="132" t="s">
        <v>112</v>
      </c>
      <c r="D15" s="64"/>
      <c r="E15" s="98">
        <v>5</v>
      </c>
      <c r="F15" s="96"/>
      <c r="G15" s="96"/>
    </row>
    <row r="16" spans="3:7" ht="18.75" customHeight="1">
      <c r="C16" s="132" t="s">
        <v>110</v>
      </c>
      <c r="D16" s="64"/>
      <c r="E16" s="98">
        <v>3</v>
      </c>
      <c r="F16" s="96"/>
      <c r="G16" s="96"/>
    </row>
    <row r="17" spans="3:7" ht="18.75" customHeight="1">
      <c r="C17" s="132" t="s">
        <v>221</v>
      </c>
      <c r="D17" s="64"/>
      <c r="E17" s="98">
        <v>3</v>
      </c>
      <c r="F17" s="156"/>
      <c r="G17" s="96"/>
    </row>
    <row r="18" spans="3:6" ht="19.5" customHeight="1">
      <c r="C18" s="65" t="s">
        <v>81</v>
      </c>
      <c r="D18" s="64"/>
      <c r="E18" s="66">
        <f>SUM(E8:E17)</f>
        <v>65</v>
      </c>
      <c r="F18" s="156"/>
    </row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</sheetData>
  <mergeCells count="4">
    <mergeCell ref="C3:E3"/>
    <mergeCell ref="C4:E4"/>
    <mergeCell ref="C7:D7"/>
    <mergeCell ref="A2:F2"/>
  </mergeCells>
  <printOptions/>
  <pageMargins left="1.7" right="0.15748031496062992" top="0.63" bottom="0" header="0" footer="0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J263"/>
  <sheetViews>
    <sheetView workbookViewId="0" topLeftCell="A1">
      <selection activeCell="A7" sqref="A7"/>
    </sheetView>
  </sheetViews>
  <sheetFormatPr defaultColWidth="9.140625" defaultRowHeight="12.75"/>
  <cols>
    <col min="1" max="1" width="5.28125" style="37" customWidth="1"/>
    <col min="2" max="2" width="6.00390625" style="143" customWidth="1"/>
    <col min="4" max="4" width="23.00390625" style="0" customWidth="1"/>
    <col min="5" max="5" width="21.421875" style="0" customWidth="1"/>
    <col min="6" max="6" width="11.8515625" style="0" customWidth="1"/>
    <col min="7" max="7" width="29.00390625" style="0" customWidth="1"/>
    <col min="8" max="8" width="24.421875" style="0" customWidth="1"/>
  </cols>
  <sheetData>
    <row r="1" ht="15">
      <c r="F1" s="63" t="s">
        <v>118</v>
      </c>
    </row>
    <row r="2" spans="2:9" ht="15.75">
      <c r="B2" s="144"/>
      <c r="C2" s="2"/>
      <c r="F2" s="110" t="str">
        <f>Startlist!$F2</f>
        <v>Grossi Toidukaubad Viru Rally 2011</v>
      </c>
      <c r="H2" s="160"/>
      <c r="I2" s="161"/>
    </row>
    <row r="3" spans="2:9" ht="15">
      <c r="B3" s="144"/>
      <c r="C3" s="2"/>
      <c r="F3" s="109" t="str">
        <f>Startlist!$F3</f>
        <v>16.-18.06.2011</v>
      </c>
      <c r="H3" s="197"/>
      <c r="I3" s="161"/>
    </row>
    <row r="4" spans="2:9" ht="15">
      <c r="B4" s="144"/>
      <c r="C4" s="2"/>
      <c r="F4" s="109" t="str">
        <f>Startlist!$F4</f>
        <v>Lääne-Virumaa</v>
      </c>
      <c r="H4" s="128" t="s">
        <v>134</v>
      </c>
      <c r="I4" s="127" t="s">
        <v>964</v>
      </c>
    </row>
    <row r="5" spans="3:9" ht="15" customHeight="1">
      <c r="C5" s="2"/>
      <c r="H5" s="128" t="s">
        <v>135</v>
      </c>
      <c r="I5" s="127" t="s">
        <v>965</v>
      </c>
    </row>
    <row r="6" spans="2:9" ht="15.75" customHeight="1">
      <c r="B6" s="10" t="s">
        <v>218</v>
      </c>
      <c r="C6" s="2"/>
      <c r="I6" s="3"/>
    </row>
    <row r="7" spans="2:9" ht="12.75">
      <c r="B7" s="146" t="s">
        <v>49</v>
      </c>
      <c r="C7" s="5" t="s">
        <v>50</v>
      </c>
      <c r="D7" s="6" t="s">
        <v>51</v>
      </c>
      <c r="E7" s="7" t="s">
        <v>52</v>
      </c>
      <c r="F7" s="5"/>
      <c r="G7" s="6" t="s">
        <v>54</v>
      </c>
      <c r="H7" s="6" t="s">
        <v>55</v>
      </c>
      <c r="I7" s="8" t="s">
        <v>56</v>
      </c>
    </row>
    <row r="8" spans="1:10" ht="15" customHeight="1">
      <c r="A8" s="130" t="s">
        <v>305</v>
      </c>
      <c r="B8" s="157">
        <v>1</v>
      </c>
      <c r="C8" s="105" t="s">
        <v>108</v>
      </c>
      <c r="D8" s="106" t="s">
        <v>93</v>
      </c>
      <c r="E8" s="106" t="s">
        <v>0</v>
      </c>
      <c r="F8" s="105" t="s">
        <v>82</v>
      </c>
      <c r="G8" s="106" t="s">
        <v>28</v>
      </c>
      <c r="H8" s="106" t="s">
        <v>130</v>
      </c>
      <c r="I8" s="97" t="s">
        <v>901</v>
      </c>
      <c r="J8" s="180"/>
    </row>
    <row r="9" spans="1:9" ht="15" customHeight="1">
      <c r="A9" s="130" t="s">
        <v>306</v>
      </c>
      <c r="B9" s="157">
        <v>7</v>
      </c>
      <c r="C9" s="105" t="s">
        <v>106</v>
      </c>
      <c r="D9" s="106" t="s">
        <v>21</v>
      </c>
      <c r="E9" s="106" t="s">
        <v>22</v>
      </c>
      <c r="F9" s="105" t="s">
        <v>82</v>
      </c>
      <c r="G9" s="106" t="s">
        <v>88</v>
      </c>
      <c r="H9" s="106" t="s">
        <v>92</v>
      </c>
      <c r="I9" s="97" t="s">
        <v>902</v>
      </c>
    </row>
    <row r="10" spans="1:9" ht="15" customHeight="1">
      <c r="A10" s="130" t="s">
        <v>307</v>
      </c>
      <c r="B10" s="157">
        <v>11</v>
      </c>
      <c r="C10" s="105" t="s">
        <v>106</v>
      </c>
      <c r="D10" s="106" t="s">
        <v>225</v>
      </c>
      <c r="E10" s="106" t="s">
        <v>1</v>
      </c>
      <c r="F10" s="105" t="s">
        <v>82</v>
      </c>
      <c r="G10" s="106" t="s">
        <v>88</v>
      </c>
      <c r="H10" s="106" t="s">
        <v>94</v>
      </c>
      <c r="I10" s="97" t="s">
        <v>903</v>
      </c>
    </row>
    <row r="11" spans="1:9" ht="15" customHeight="1">
      <c r="A11" s="130" t="s">
        <v>308</v>
      </c>
      <c r="B11" s="157">
        <v>3</v>
      </c>
      <c r="C11" s="105" t="s">
        <v>106</v>
      </c>
      <c r="D11" s="106" t="s">
        <v>98</v>
      </c>
      <c r="E11" s="106" t="s">
        <v>31</v>
      </c>
      <c r="F11" s="105" t="s">
        <v>82</v>
      </c>
      <c r="G11" s="106" t="s">
        <v>132</v>
      </c>
      <c r="H11" s="106" t="s">
        <v>107</v>
      </c>
      <c r="I11" s="97" t="s">
        <v>904</v>
      </c>
    </row>
    <row r="12" spans="1:9" ht="15" customHeight="1">
      <c r="A12" s="130" t="s">
        <v>309</v>
      </c>
      <c r="B12" s="157">
        <v>4</v>
      </c>
      <c r="C12" s="105" t="s">
        <v>106</v>
      </c>
      <c r="D12" s="106" t="s">
        <v>116</v>
      </c>
      <c r="E12" s="106" t="s">
        <v>97</v>
      </c>
      <c r="F12" s="105" t="s">
        <v>82</v>
      </c>
      <c r="G12" s="106" t="s">
        <v>28</v>
      </c>
      <c r="H12" s="106" t="s">
        <v>92</v>
      </c>
      <c r="I12" s="97" t="s">
        <v>905</v>
      </c>
    </row>
    <row r="13" spans="1:9" ht="15" customHeight="1">
      <c r="A13" s="130" t="s">
        <v>310</v>
      </c>
      <c r="B13" s="157">
        <v>5</v>
      </c>
      <c r="C13" s="105" t="s">
        <v>106</v>
      </c>
      <c r="D13" s="106" t="s">
        <v>122</v>
      </c>
      <c r="E13" s="106" t="s">
        <v>30</v>
      </c>
      <c r="F13" s="105" t="s">
        <v>82</v>
      </c>
      <c r="G13" s="106" t="s">
        <v>88</v>
      </c>
      <c r="H13" s="106" t="s">
        <v>107</v>
      </c>
      <c r="I13" s="97" t="s">
        <v>906</v>
      </c>
    </row>
    <row r="14" spans="1:9" ht="15" customHeight="1">
      <c r="A14" s="130" t="s">
        <v>311</v>
      </c>
      <c r="B14" s="157">
        <v>2</v>
      </c>
      <c r="C14" s="105" t="s">
        <v>106</v>
      </c>
      <c r="D14" s="106" t="s">
        <v>138</v>
      </c>
      <c r="E14" s="106" t="s">
        <v>139</v>
      </c>
      <c r="F14" s="105" t="s">
        <v>140</v>
      </c>
      <c r="G14" s="106" t="s">
        <v>141</v>
      </c>
      <c r="H14" s="106" t="s">
        <v>117</v>
      </c>
      <c r="I14" s="97" t="s">
        <v>907</v>
      </c>
    </row>
    <row r="15" spans="1:9" ht="15" customHeight="1">
      <c r="A15" s="130" t="s">
        <v>312</v>
      </c>
      <c r="B15" s="157">
        <v>23</v>
      </c>
      <c r="C15" s="105" t="s">
        <v>106</v>
      </c>
      <c r="D15" s="106" t="s">
        <v>154</v>
      </c>
      <c r="E15" s="106" t="s">
        <v>145</v>
      </c>
      <c r="F15" s="105" t="s">
        <v>82</v>
      </c>
      <c r="G15" s="106" t="s">
        <v>95</v>
      </c>
      <c r="H15" s="106" t="s">
        <v>92</v>
      </c>
      <c r="I15" s="97" t="s">
        <v>908</v>
      </c>
    </row>
    <row r="16" spans="1:9" ht="15" customHeight="1">
      <c r="A16" s="130" t="s">
        <v>313</v>
      </c>
      <c r="B16" s="157">
        <v>25</v>
      </c>
      <c r="C16" s="105" t="s">
        <v>108</v>
      </c>
      <c r="D16" s="106" t="s">
        <v>184</v>
      </c>
      <c r="E16" s="106" t="s">
        <v>185</v>
      </c>
      <c r="F16" s="105" t="s">
        <v>82</v>
      </c>
      <c r="G16" s="106" t="s">
        <v>121</v>
      </c>
      <c r="H16" s="106" t="s">
        <v>158</v>
      </c>
      <c r="I16" s="97" t="s">
        <v>909</v>
      </c>
    </row>
    <row r="17" spans="1:9" ht="15" customHeight="1">
      <c r="A17" s="130" t="s">
        <v>314</v>
      </c>
      <c r="B17" s="157">
        <v>16</v>
      </c>
      <c r="C17" s="105" t="s">
        <v>109</v>
      </c>
      <c r="D17" s="106" t="s">
        <v>119</v>
      </c>
      <c r="E17" s="106" t="s">
        <v>120</v>
      </c>
      <c r="F17" s="105" t="s">
        <v>82</v>
      </c>
      <c r="G17" s="106" t="s">
        <v>121</v>
      </c>
      <c r="H17" s="106" t="s">
        <v>131</v>
      </c>
      <c r="I17" s="97" t="s">
        <v>910</v>
      </c>
    </row>
    <row r="18" spans="1:9" ht="15" customHeight="1">
      <c r="A18" s="130" t="s">
        <v>315</v>
      </c>
      <c r="B18" s="157">
        <v>6</v>
      </c>
      <c r="C18" s="105" t="s">
        <v>106</v>
      </c>
      <c r="D18" s="106" t="s">
        <v>2</v>
      </c>
      <c r="E18" s="106" t="s">
        <v>3</v>
      </c>
      <c r="F18" s="105" t="s">
        <v>89</v>
      </c>
      <c r="G18" s="106" t="s">
        <v>141</v>
      </c>
      <c r="H18" s="106" t="s">
        <v>107</v>
      </c>
      <c r="I18" s="97" t="s">
        <v>911</v>
      </c>
    </row>
    <row r="19" spans="1:9" ht="15" customHeight="1">
      <c r="A19" s="130" t="s">
        <v>316</v>
      </c>
      <c r="B19" s="157">
        <v>8</v>
      </c>
      <c r="C19" s="105" t="s">
        <v>106</v>
      </c>
      <c r="D19" s="106" t="s">
        <v>222</v>
      </c>
      <c r="E19" s="106" t="s">
        <v>223</v>
      </c>
      <c r="F19" s="105" t="s">
        <v>977</v>
      </c>
      <c r="G19" s="106" t="s">
        <v>224</v>
      </c>
      <c r="H19" s="106" t="s">
        <v>107</v>
      </c>
      <c r="I19" s="97" t="s">
        <v>912</v>
      </c>
    </row>
    <row r="20" spans="1:9" ht="15" customHeight="1">
      <c r="A20" s="130" t="s">
        <v>317</v>
      </c>
      <c r="B20" s="157">
        <v>14</v>
      </c>
      <c r="C20" s="105" t="s">
        <v>106</v>
      </c>
      <c r="D20" s="106" t="s">
        <v>32</v>
      </c>
      <c r="E20" s="106" t="s">
        <v>33</v>
      </c>
      <c r="F20" s="105" t="s">
        <v>82</v>
      </c>
      <c r="G20" s="106" t="s">
        <v>29</v>
      </c>
      <c r="H20" s="106" t="s">
        <v>107</v>
      </c>
      <c r="I20" s="97" t="s">
        <v>913</v>
      </c>
    </row>
    <row r="21" spans="1:9" ht="15" customHeight="1">
      <c r="A21" s="130" t="s">
        <v>318</v>
      </c>
      <c r="B21" s="157">
        <v>15</v>
      </c>
      <c r="C21" s="105" t="s">
        <v>110</v>
      </c>
      <c r="D21" s="106" t="s">
        <v>6</v>
      </c>
      <c r="E21" s="106" t="s">
        <v>7</v>
      </c>
      <c r="F21" s="105" t="s">
        <v>89</v>
      </c>
      <c r="G21" s="106" t="s">
        <v>8</v>
      </c>
      <c r="H21" s="106" t="s">
        <v>94</v>
      </c>
      <c r="I21" s="97" t="s">
        <v>914</v>
      </c>
    </row>
    <row r="22" spans="1:9" ht="15" customHeight="1">
      <c r="A22" s="130" t="s">
        <v>319</v>
      </c>
      <c r="B22" s="157">
        <v>28</v>
      </c>
      <c r="C22" s="105" t="s">
        <v>108</v>
      </c>
      <c r="D22" s="106" t="s">
        <v>239</v>
      </c>
      <c r="E22" s="106" t="s">
        <v>240</v>
      </c>
      <c r="F22" s="105" t="s">
        <v>82</v>
      </c>
      <c r="G22" s="106" t="s">
        <v>29</v>
      </c>
      <c r="H22" s="106" t="s">
        <v>241</v>
      </c>
      <c r="I22" s="97" t="s">
        <v>915</v>
      </c>
    </row>
    <row r="23" spans="1:9" ht="15" customHeight="1">
      <c r="A23" s="130" t="s">
        <v>320</v>
      </c>
      <c r="B23" s="157">
        <v>69</v>
      </c>
      <c r="C23" s="105" t="s">
        <v>106</v>
      </c>
      <c r="D23" s="106" t="s">
        <v>283</v>
      </c>
      <c r="E23" s="106" t="s">
        <v>324</v>
      </c>
      <c r="F23" s="105" t="s">
        <v>89</v>
      </c>
      <c r="G23" s="106" t="s">
        <v>141</v>
      </c>
      <c r="H23" s="106" t="s">
        <v>107</v>
      </c>
      <c r="I23" s="97" t="s">
        <v>916</v>
      </c>
    </row>
    <row r="24" spans="1:9" ht="15" customHeight="1">
      <c r="A24" s="130" t="s">
        <v>321</v>
      </c>
      <c r="B24" s="157">
        <v>21</v>
      </c>
      <c r="C24" s="105" t="s">
        <v>112</v>
      </c>
      <c r="D24" s="106" t="s">
        <v>164</v>
      </c>
      <c r="E24" s="106" t="s">
        <v>165</v>
      </c>
      <c r="F24" s="105" t="s">
        <v>82</v>
      </c>
      <c r="G24" s="106" t="s">
        <v>111</v>
      </c>
      <c r="H24" s="106" t="s">
        <v>96</v>
      </c>
      <c r="I24" s="97" t="s">
        <v>917</v>
      </c>
    </row>
    <row r="25" spans="1:9" ht="15" customHeight="1">
      <c r="A25" s="130" t="s">
        <v>322</v>
      </c>
      <c r="B25" s="157">
        <v>20</v>
      </c>
      <c r="C25" s="105" t="s">
        <v>112</v>
      </c>
      <c r="D25" s="106" t="s">
        <v>142</v>
      </c>
      <c r="E25" s="106" t="s">
        <v>143</v>
      </c>
      <c r="F25" s="105" t="s">
        <v>82</v>
      </c>
      <c r="G25" s="106" t="s">
        <v>90</v>
      </c>
      <c r="H25" s="106" t="s">
        <v>96</v>
      </c>
      <c r="I25" s="97" t="s">
        <v>918</v>
      </c>
    </row>
    <row r="26" spans="1:9" ht="15" customHeight="1">
      <c r="A26" s="130" t="s">
        <v>323</v>
      </c>
      <c r="B26" s="157">
        <v>24</v>
      </c>
      <c r="C26" s="105" t="s">
        <v>106</v>
      </c>
      <c r="D26" s="106" t="s">
        <v>235</v>
      </c>
      <c r="E26" s="106" t="s">
        <v>236</v>
      </c>
      <c r="F26" s="105" t="s">
        <v>237</v>
      </c>
      <c r="G26" s="106" t="s">
        <v>238</v>
      </c>
      <c r="H26" s="106" t="s">
        <v>107</v>
      </c>
      <c r="I26" s="97" t="s">
        <v>919</v>
      </c>
    </row>
    <row r="27" spans="1:9" ht="15" customHeight="1">
      <c r="A27" s="130" t="s">
        <v>325</v>
      </c>
      <c r="B27" s="157">
        <v>30</v>
      </c>
      <c r="C27" s="105" t="s">
        <v>80</v>
      </c>
      <c r="D27" s="106" t="s">
        <v>37</v>
      </c>
      <c r="E27" s="106" t="s">
        <v>38</v>
      </c>
      <c r="F27" s="105" t="s">
        <v>82</v>
      </c>
      <c r="G27" s="106" t="s">
        <v>90</v>
      </c>
      <c r="H27" s="106" t="s">
        <v>39</v>
      </c>
      <c r="I27" s="97" t="s">
        <v>920</v>
      </c>
    </row>
    <row r="28" spans="1:9" ht="15" customHeight="1">
      <c r="A28" s="130" t="s">
        <v>326</v>
      </c>
      <c r="B28" s="157">
        <v>27</v>
      </c>
      <c r="C28" s="105" t="s">
        <v>106</v>
      </c>
      <c r="D28" s="106" t="s">
        <v>155</v>
      </c>
      <c r="E28" s="106" t="s">
        <v>156</v>
      </c>
      <c r="F28" s="105" t="s">
        <v>82</v>
      </c>
      <c r="G28" s="106" t="s">
        <v>132</v>
      </c>
      <c r="H28" s="106" t="s">
        <v>94</v>
      </c>
      <c r="I28" s="97" t="s">
        <v>921</v>
      </c>
    </row>
    <row r="29" spans="1:9" ht="15" customHeight="1">
      <c r="A29" s="130" t="s">
        <v>327</v>
      </c>
      <c r="B29" s="157">
        <v>37</v>
      </c>
      <c r="C29" s="105" t="s">
        <v>136</v>
      </c>
      <c r="D29" s="106" t="s">
        <v>246</v>
      </c>
      <c r="E29" s="106" t="s">
        <v>340</v>
      </c>
      <c r="F29" s="105" t="s">
        <v>82</v>
      </c>
      <c r="G29" s="106" t="s">
        <v>246</v>
      </c>
      <c r="H29" s="106" t="s">
        <v>247</v>
      </c>
      <c r="I29" s="97" t="s">
        <v>922</v>
      </c>
    </row>
    <row r="30" spans="1:9" ht="15" customHeight="1">
      <c r="A30" s="130" t="s">
        <v>328</v>
      </c>
      <c r="B30" s="157">
        <v>18</v>
      </c>
      <c r="C30" s="105" t="s">
        <v>136</v>
      </c>
      <c r="D30" s="106" t="s">
        <v>232</v>
      </c>
      <c r="E30" s="106" t="s">
        <v>233</v>
      </c>
      <c r="F30" s="105" t="s">
        <v>82</v>
      </c>
      <c r="G30" s="106" t="s">
        <v>234</v>
      </c>
      <c r="H30" s="106" t="s">
        <v>4</v>
      </c>
      <c r="I30" s="97" t="s">
        <v>923</v>
      </c>
    </row>
    <row r="31" spans="1:9" ht="15" customHeight="1">
      <c r="A31" s="130" t="s">
        <v>329</v>
      </c>
      <c r="B31" s="157">
        <v>35</v>
      </c>
      <c r="C31" s="105" t="s">
        <v>78</v>
      </c>
      <c r="D31" s="106" t="s">
        <v>43</v>
      </c>
      <c r="E31" s="106" t="s">
        <v>44</v>
      </c>
      <c r="F31" s="105" t="s">
        <v>82</v>
      </c>
      <c r="G31" s="106" t="s">
        <v>29</v>
      </c>
      <c r="H31" s="106" t="s">
        <v>131</v>
      </c>
      <c r="I31" s="97" t="s">
        <v>924</v>
      </c>
    </row>
    <row r="32" spans="1:9" ht="15" customHeight="1">
      <c r="A32" s="130" t="s">
        <v>330</v>
      </c>
      <c r="B32" s="157">
        <v>34</v>
      </c>
      <c r="C32" s="105" t="s">
        <v>78</v>
      </c>
      <c r="D32" s="106" t="s">
        <v>123</v>
      </c>
      <c r="E32" s="106" t="s">
        <v>124</v>
      </c>
      <c r="F32" s="105" t="s">
        <v>82</v>
      </c>
      <c r="G32" s="106" t="s">
        <v>121</v>
      </c>
      <c r="H32" s="106" t="s">
        <v>131</v>
      </c>
      <c r="I32" s="97" t="s">
        <v>925</v>
      </c>
    </row>
    <row r="33" spans="1:9" ht="15" customHeight="1">
      <c r="A33" s="130" t="s">
        <v>331</v>
      </c>
      <c r="B33" s="157">
        <v>19</v>
      </c>
      <c r="C33" s="105" t="s">
        <v>109</v>
      </c>
      <c r="D33" s="106" t="s">
        <v>144</v>
      </c>
      <c r="E33" s="106" t="s">
        <v>5</v>
      </c>
      <c r="F33" s="105" t="s">
        <v>82</v>
      </c>
      <c r="G33" s="106" t="s">
        <v>121</v>
      </c>
      <c r="H33" s="106" t="s">
        <v>131</v>
      </c>
      <c r="I33" s="97" t="s">
        <v>926</v>
      </c>
    </row>
    <row r="34" spans="1:9" ht="15" customHeight="1">
      <c r="A34" s="130" t="s">
        <v>332</v>
      </c>
      <c r="B34" s="157">
        <v>17</v>
      </c>
      <c r="C34" s="105" t="s">
        <v>109</v>
      </c>
      <c r="D34" s="106" t="s">
        <v>228</v>
      </c>
      <c r="E34" s="106" t="s">
        <v>229</v>
      </c>
      <c r="F34" s="105" t="s">
        <v>91</v>
      </c>
      <c r="G34" s="106" t="s">
        <v>230</v>
      </c>
      <c r="H34" s="106" t="s">
        <v>231</v>
      </c>
      <c r="I34" s="97" t="s">
        <v>927</v>
      </c>
    </row>
    <row r="35" spans="1:9" ht="15" customHeight="1">
      <c r="A35" s="130" t="s">
        <v>333</v>
      </c>
      <c r="B35" s="157">
        <v>32</v>
      </c>
      <c r="C35" s="105" t="s">
        <v>78</v>
      </c>
      <c r="D35" s="106" t="s">
        <v>125</v>
      </c>
      <c r="E35" s="106" t="s">
        <v>9</v>
      </c>
      <c r="F35" s="105" t="s">
        <v>82</v>
      </c>
      <c r="G35" s="106" t="s">
        <v>126</v>
      </c>
      <c r="H35" s="106" t="s">
        <v>131</v>
      </c>
      <c r="I35" s="97" t="s">
        <v>928</v>
      </c>
    </row>
    <row r="36" spans="1:9" ht="15" customHeight="1">
      <c r="A36" s="130" t="s">
        <v>334</v>
      </c>
      <c r="B36" s="157">
        <v>39</v>
      </c>
      <c r="C36" s="105" t="s">
        <v>136</v>
      </c>
      <c r="D36" s="106" t="s">
        <v>248</v>
      </c>
      <c r="E36" s="106" t="s">
        <v>249</v>
      </c>
      <c r="F36" s="105" t="s">
        <v>82</v>
      </c>
      <c r="G36" s="106" t="s">
        <v>250</v>
      </c>
      <c r="H36" s="106" t="s">
        <v>199</v>
      </c>
      <c r="I36" s="97" t="s">
        <v>929</v>
      </c>
    </row>
    <row r="37" spans="1:9" ht="15" customHeight="1">
      <c r="A37" s="130" t="s">
        <v>335</v>
      </c>
      <c r="B37" s="157">
        <v>44</v>
      </c>
      <c r="C37" s="105" t="s">
        <v>79</v>
      </c>
      <c r="D37" s="106" t="s">
        <v>25</v>
      </c>
      <c r="E37" s="106" t="s">
        <v>26</v>
      </c>
      <c r="F37" s="105" t="s">
        <v>91</v>
      </c>
      <c r="G37" s="106" t="s">
        <v>26</v>
      </c>
      <c r="H37" s="106" t="s">
        <v>27</v>
      </c>
      <c r="I37" s="97" t="s">
        <v>930</v>
      </c>
    </row>
    <row r="38" spans="1:9" ht="15" customHeight="1">
      <c r="A38" s="130" t="s">
        <v>336</v>
      </c>
      <c r="B38" s="157">
        <v>31</v>
      </c>
      <c r="C38" s="105" t="s">
        <v>80</v>
      </c>
      <c r="D38" s="106" t="s">
        <v>244</v>
      </c>
      <c r="E38" s="106" t="s">
        <v>245</v>
      </c>
      <c r="F38" s="105" t="s">
        <v>82</v>
      </c>
      <c r="G38" s="106" t="s">
        <v>13</v>
      </c>
      <c r="H38" s="106" t="s">
        <v>103</v>
      </c>
      <c r="I38" s="97" t="s">
        <v>931</v>
      </c>
    </row>
    <row r="39" spans="1:9" ht="15" customHeight="1">
      <c r="A39" s="130" t="s">
        <v>337</v>
      </c>
      <c r="B39" s="157">
        <v>50</v>
      </c>
      <c r="C39" s="105" t="s">
        <v>78</v>
      </c>
      <c r="D39" s="106" t="s">
        <v>36</v>
      </c>
      <c r="E39" s="106" t="s">
        <v>137</v>
      </c>
      <c r="F39" s="105" t="s">
        <v>82</v>
      </c>
      <c r="G39" s="106" t="s">
        <v>95</v>
      </c>
      <c r="H39" s="106" t="s">
        <v>131</v>
      </c>
      <c r="I39" s="97" t="s">
        <v>932</v>
      </c>
    </row>
    <row r="40" spans="1:9" ht="15" customHeight="1">
      <c r="A40" s="130" t="s">
        <v>338</v>
      </c>
      <c r="B40" s="157">
        <v>42</v>
      </c>
      <c r="C40" s="105" t="s">
        <v>79</v>
      </c>
      <c r="D40" s="106" t="s">
        <v>113</v>
      </c>
      <c r="E40" s="106" t="s">
        <v>23</v>
      </c>
      <c r="F40" s="105" t="s">
        <v>82</v>
      </c>
      <c r="G40" s="106" t="s">
        <v>95</v>
      </c>
      <c r="H40" s="106" t="s">
        <v>12</v>
      </c>
      <c r="I40" s="97" t="s">
        <v>933</v>
      </c>
    </row>
    <row r="41" spans="1:9" ht="15" customHeight="1">
      <c r="A41" s="130" t="s">
        <v>339</v>
      </c>
      <c r="B41" s="157">
        <v>70</v>
      </c>
      <c r="C41" s="105" t="s">
        <v>78</v>
      </c>
      <c r="D41" s="106" t="s">
        <v>181</v>
      </c>
      <c r="E41" s="106" t="s">
        <v>284</v>
      </c>
      <c r="F41" s="105" t="s">
        <v>82</v>
      </c>
      <c r="G41" s="106" t="s">
        <v>121</v>
      </c>
      <c r="H41" s="106" t="s">
        <v>131</v>
      </c>
      <c r="I41" s="97" t="s">
        <v>934</v>
      </c>
    </row>
    <row r="42" spans="1:9" ht="15" customHeight="1">
      <c r="A42" s="130" t="s">
        <v>341</v>
      </c>
      <c r="B42" s="157">
        <v>29</v>
      </c>
      <c r="C42" s="105" t="s">
        <v>106</v>
      </c>
      <c r="D42" s="106" t="s">
        <v>242</v>
      </c>
      <c r="E42" s="106" t="s">
        <v>243</v>
      </c>
      <c r="F42" s="105" t="s">
        <v>179</v>
      </c>
      <c r="G42" s="106" t="s">
        <v>224</v>
      </c>
      <c r="H42" s="106" t="s">
        <v>107</v>
      </c>
      <c r="I42" s="97" t="s">
        <v>935</v>
      </c>
    </row>
    <row r="43" spans="1:9" ht="15" customHeight="1">
      <c r="A43" s="130" t="s">
        <v>342</v>
      </c>
      <c r="B43" s="157">
        <v>12</v>
      </c>
      <c r="C43" s="105" t="s">
        <v>106</v>
      </c>
      <c r="D43" s="106" t="s">
        <v>226</v>
      </c>
      <c r="E43" s="106" t="s">
        <v>227</v>
      </c>
      <c r="F43" s="105" t="s">
        <v>89</v>
      </c>
      <c r="G43" s="106" t="s">
        <v>224</v>
      </c>
      <c r="H43" s="106" t="s">
        <v>107</v>
      </c>
      <c r="I43" s="97" t="s">
        <v>936</v>
      </c>
    </row>
    <row r="44" spans="1:9" ht="15" customHeight="1">
      <c r="A44" s="130" t="s">
        <v>343</v>
      </c>
      <c r="B44" s="157">
        <v>26</v>
      </c>
      <c r="C44" s="105" t="s">
        <v>110</v>
      </c>
      <c r="D44" s="106" t="s">
        <v>34</v>
      </c>
      <c r="E44" s="106" t="s">
        <v>133</v>
      </c>
      <c r="F44" s="105" t="s">
        <v>89</v>
      </c>
      <c r="G44" s="106" t="s">
        <v>132</v>
      </c>
      <c r="H44" s="106" t="s">
        <v>94</v>
      </c>
      <c r="I44" s="97" t="s">
        <v>937</v>
      </c>
    </row>
    <row r="45" spans="1:9" ht="15" customHeight="1">
      <c r="A45" s="130" t="s">
        <v>344</v>
      </c>
      <c r="B45" s="157">
        <v>68</v>
      </c>
      <c r="C45" s="105" t="s">
        <v>108</v>
      </c>
      <c r="D45" s="106" t="s">
        <v>35</v>
      </c>
      <c r="E45" s="106" t="s">
        <v>281</v>
      </c>
      <c r="F45" s="105" t="s">
        <v>82</v>
      </c>
      <c r="G45" s="106" t="s">
        <v>111</v>
      </c>
      <c r="H45" s="106" t="s">
        <v>159</v>
      </c>
      <c r="I45" s="97" t="s">
        <v>938</v>
      </c>
    </row>
    <row r="46" spans="1:9" ht="15" customHeight="1">
      <c r="A46" s="130" t="s">
        <v>345</v>
      </c>
      <c r="B46" s="157">
        <v>46</v>
      </c>
      <c r="C46" s="105" t="s">
        <v>78</v>
      </c>
      <c r="D46" s="106" t="s">
        <v>15</v>
      </c>
      <c r="E46" s="106" t="s">
        <v>16</v>
      </c>
      <c r="F46" s="105" t="s">
        <v>82</v>
      </c>
      <c r="G46" s="106" t="s">
        <v>13</v>
      </c>
      <c r="H46" s="106" t="s">
        <v>131</v>
      </c>
      <c r="I46" s="97" t="s">
        <v>939</v>
      </c>
    </row>
    <row r="47" spans="1:9" ht="15" customHeight="1">
      <c r="A47" s="130" t="s">
        <v>346</v>
      </c>
      <c r="B47" s="157">
        <v>36</v>
      </c>
      <c r="C47" s="105" t="s">
        <v>109</v>
      </c>
      <c r="D47" s="106" t="s">
        <v>177</v>
      </c>
      <c r="E47" s="106" t="s">
        <v>178</v>
      </c>
      <c r="F47" s="105" t="s">
        <v>179</v>
      </c>
      <c r="G47" s="106" t="s">
        <v>132</v>
      </c>
      <c r="H47" s="106" t="s">
        <v>131</v>
      </c>
      <c r="I47" s="97" t="s">
        <v>940</v>
      </c>
    </row>
    <row r="48" spans="1:9" ht="15" customHeight="1">
      <c r="A48" s="130" t="s">
        <v>347</v>
      </c>
      <c r="B48" s="157">
        <v>33</v>
      </c>
      <c r="C48" s="105" t="s">
        <v>78</v>
      </c>
      <c r="D48" s="106" t="s">
        <v>127</v>
      </c>
      <c r="E48" s="106" t="s">
        <v>169</v>
      </c>
      <c r="F48" s="105" t="s">
        <v>82</v>
      </c>
      <c r="G48" s="106" t="s">
        <v>121</v>
      </c>
      <c r="H48" s="106" t="s">
        <v>131</v>
      </c>
      <c r="I48" s="97" t="s">
        <v>941</v>
      </c>
    </row>
    <row r="49" spans="1:9" ht="15" customHeight="1">
      <c r="A49" s="130" t="s">
        <v>348</v>
      </c>
      <c r="B49" s="157">
        <v>48</v>
      </c>
      <c r="C49" s="105" t="s">
        <v>78</v>
      </c>
      <c r="D49" s="106" t="s">
        <v>11</v>
      </c>
      <c r="E49" s="106" t="s">
        <v>24</v>
      </c>
      <c r="F49" s="105" t="s">
        <v>82</v>
      </c>
      <c r="G49" s="106" t="s">
        <v>90</v>
      </c>
      <c r="H49" s="106" t="s">
        <v>131</v>
      </c>
      <c r="I49" s="97" t="s">
        <v>942</v>
      </c>
    </row>
    <row r="50" spans="1:9" ht="15" customHeight="1">
      <c r="A50" s="130" t="s">
        <v>349</v>
      </c>
      <c r="B50" s="157">
        <v>47</v>
      </c>
      <c r="C50" s="105" t="s">
        <v>109</v>
      </c>
      <c r="D50" s="106" t="s">
        <v>18</v>
      </c>
      <c r="E50" s="106" t="s">
        <v>201</v>
      </c>
      <c r="F50" s="105" t="s">
        <v>89</v>
      </c>
      <c r="G50" s="106" t="s">
        <v>18</v>
      </c>
      <c r="H50" s="106" t="s">
        <v>131</v>
      </c>
      <c r="I50" s="97" t="s">
        <v>943</v>
      </c>
    </row>
    <row r="51" spans="1:9" ht="15" customHeight="1">
      <c r="A51" s="130" t="s">
        <v>350</v>
      </c>
      <c r="B51" s="157">
        <v>49</v>
      </c>
      <c r="C51" s="105" t="s">
        <v>78</v>
      </c>
      <c r="D51" s="106" t="s">
        <v>14</v>
      </c>
      <c r="E51" s="106" t="s">
        <v>204</v>
      </c>
      <c r="F51" s="105" t="s">
        <v>82</v>
      </c>
      <c r="G51" s="106" t="s">
        <v>95</v>
      </c>
      <c r="H51" s="106" t="s">
        <v>253</v>
      </c>
      <c r="I51" s="97" t="s">
        <v>944</v>
      </c>
    </row>
    <row r="52" spans="1:9" ht="15" customHeight="1">
      <c r="A52" s="130" t="s">
        <v>351</v>
      </c>
      <c r="B52" s="157">
        <v>45</v>
      </c>
      <c r="C52" s="105" t="s">
        <v>79</v>
      </c>
      <c r="D52" s="106" t="s">
        <v>193</v>
      </c>
      <c r="E52" s="106" t="s">
        <v>194</v>
      </c>
      <c r="F52" s="105" t="s">
        <v>82</v>
      </c>
      <c r="G52" s="106" t="s">
        <v>90</v>
      </c>
      <c r="H52" s="106" t="s">
        <v>12</v>
      </c>
      <c r="I52" s="97" t="s">
        <v>945</v>
      </c>
    </row>
    <row r="53" spans="1:9" ht="15" customHeight="1">
      <c r="A53" s="130" t="s">
        <v>352</v>
      </c>
      <c r="B53" s="157">
        <v>53</v>
      </c>
      <c r="C53" s="105" t="s">
        <v>79</v>
      </c>
      <c r="D53" s="106" t="s">
        <v>255</v>
      </c>
      <c r="E53" s="106" t="s">
        <v>354</v>
      </c>
      <c r="F53" s="105" t="s">
        <v>82</v>
      </c>
      <c r="G53" s="106" t="s">
        <v>126</v>
      </c>
      <c r="H53" s="106" t="s">
        <v>12</v>
      </c>
      <c r="I53" s="97" t="s">
        <v>946</v>
      </c>
    </row>
    <row r="54" spans="1:9" ht="15" customHeight="1">
      <c r="A54" s="130" t="s">
        <v>353</v>
      </c>
      <c r="B54" s="157">
        <v>43</v>
      </c>
      <c r="C54" s="105" t="s">
        <v>79</v>
      </c>
      <c r="D54" s="106" t="s">
        <v>251</v>
      </c>
      <c r="E54" s="106" t="s">
        <v>252</v>
      </c>
      <c r="F54" s="105" t="s">
        <v>82</v>
      </c>
      <c r="G54" s="106" t="s">
        <v>121</v>
      </c>
      <c r="H54" s="106" t="s">
        <v>99</v>
      </c>
      <c r="I54" s="97" t="s">
        <v>947</v>
      </c>
    </row>
    <row r="55" spans="1:9" ht="15" customHeight="1">
      <c r="A55" s="130" t="s">
        <v>355</v>
      </c>
      <c r="B55" s="157">
        <v>55</v>
      </c>
      <c r="C55" s="105" t="s">
        <v>80</v>
      </c>
      <c r="D55" s="106" t="s">
        <v>210</v>
      </c>
      <c r="E55" s="106" t="s">
        <v>211</v>
      </c>
      <c r="F55" s="105" t="s">
        <v>82</v>
      </c>
      <c r="G55" s="106" t="s">
        <v>90</v>
      </c>
      <c r="H55" s="106" t="s">
        <v>103</v>
      </c>
      <c r="I55" s="97" t="s">
        <v>948</v>
      </c>
    </row>
    <row r="56" spans="1:9" ht="15" customHeight="1">
      <c r="A56" s="130" t="s">
        <v>356</v>
      </c>
      <c r="B56" s="157">
        <v>54</v>
      </c>
      <c r="C56" s="105" t="s">
        <v>80</v>
      </c>
      <c r="D56" s="106" t="s">
        <v>40</v>
      </c>
      <c r="E56" s="106" t="s">
        <v>41</v>
      </c>
      <c r="F56" s="105" t="s">
        <v>82</v>
      </c>
      <c r="G56" s="106" t="s">
        <v>90</v>
      </c>
      <c r="H56" s="106" t="s">
        <v>42</v>
      </c>
      <c r="I56" s="97" t="s">
        <v>949</v>
      </c>
    </row>
    <row r="57" spans="1:9" ht="15" customHeight="1">
      <c r="A57" s="130" t="s">
        <v>357</v>
      </c>
      <c r="B57" s="157">
        <v>40</v>
      </c>
      <c r="C57" s="105" t="s">
        <v>112</v>
      </c>
      <c r="D57" s="106" t="s">
        <v>100</v>
      </c>
      <c r="E57" s="106" t="s">
        <v>101</v>
      </c>
      <c r="F57" s="105" t="s">
        <v>82</v>
      </c>
      <c r="G57" s="106" t="s">
        <v>102</v>
      </c>
      <c r="H57" s="106" t="s">
        <v>96</v>
      </c>
      <c r="I57" s="97" t="s">
        <v>950</v>
      </c>
    </row>
    <row r="58" spans="1:9" ht="15" customHeight="1">
      <c r="A58" s="130" t="s">
        <v>358</v>
      </c>
      <c r="B58" s="157">
        <v>41</v>
      </c>
      <c r="C58" s="105" t="s">
        <v>112</v>
      </c>
      <c r="D58" s="106" t="s">
        <v>19</v>
      </c>
      <c r="E58" s="106" t="s">
        <v>20</v>
      </c>
      <c r="F58" s="105" t="s">
        <v>82</v>
      </c>
      <c r="G58" s="106" t="s">
        <v>111</v>
      </c>
      <c r="H58" s="106" t="s">
        <v>96</v>
      </c>
      <c r="I58" s="97" t="s">
        <v>951</v>
      </c>
    </row>
    <row r="59" spans="1:9" ht="15" customHeight="1">
      <c r="A59" s="130" t="s">
        <v>361</v>
      </c>
      <c r="B59" s="157">
        <v>62</v>
      </c>
      <c r="C59" s="105" t="s">
        <v>79</v>
      </c>
      <c r="D59" s="106" t="s">
        <v>265</v>
      </c>
      <c r="E59" s="106" t="s">
        <v>266</v>
      </c>
      <c r="F59" s="105" t="s">
        <v>82</v>
      </c>
      <c r="G59" s="106" t="s">
        <v>95</v>
      </c>
      <c r="H59" s="106" t="s">
        <v>12</v>
      </c>
      <c r="I59" s="97" t="s">
        <v>952</v>
      </c>
    </row>
    <row r="60" spans="1:9" ht="15" customHeight="1">
      <c r="A60" s="130" t="s">
        <v>362</v>
      </c>
      <c r="B60" s="157">
        <v>72</v>
      </c>
      <c r="C60" s="105" t="s">
        <v>110</v>
      </c>
      <c r="D60" s="106" t="s">
        <v>359</v>
      </c>
      <c r="E60" s="106" t="s">
        <v>360</v>
      </c>
      <c r="F60" s="105" t="s">
        <v>82</v>
      </c>
      <c r="G60" s="106" t="s">
        <v>121</v>
      </c>
      <c r="H60" s="106" t="s">
        <v>94</v>
      </c>
      <c r="I60" s="97" t="s">
        <v>953</v>
      </c>
    </row>
    <row r="61" spans="1:9" ht="15" customHeight="1">
      <c r="A61" s="130" t="s">
        <v>363</v>
      </c>
      <c r="B61" s="157">
        <v>59</v>
      </c>
      <c r="C61" s="105" t="s">
        <v>80</v>
      </c>
      <c r="D61" s="106" t="s">
        <v>114</v>
      </c>
      <c r="E61" s="106" t="s">
        <v>115</v>
      </c>
      <c r="F61" s="105" t="s">
        <v>82</v>
      </c>
      <c r="G61" s="106" t="s">
        <v>90</v>
      </c>
      <c r="H61" s="106" t="s">
        <v>104</v>
      </c>
      <c r="I61" s="97" t="s">
        <v>954</v>
      </c>
    </row>
    <row r="62" spans="1:9" ht="15" customHeight="1">
      <c r="A62" s="130" t="s">
        <v>364</v>
      </c>
      <c r="B62" s="157">
        <v>58</v>
      </c>
      <c r="C62" s="105" t="s">
        <v>80</v>
      </c>
      <c r="D62" s="106" t="s">
        <v>260</v>
      </c>
      <c r="E62" s="106" t="s">
        <v>261</v>
      </c>
      <c r="F62" s="105" t="s">
        <v>82</v>
      </c>
      <c r="G62" s="106" t="s">
        <v>90</v>
      </c>
      <c r="H62" s="106" t="s">
        <v>39</v>
      </c>
      <c r="I62" s="97" t="s">
        <v>955</v>
      </c>
    </row>
    <row r="63" spans="1:9" ht="15" customHeight="1">
      <c r="A63" s="130" t="s">
        <v>365</v>
      </c>
      <c r="B63" s="157">
        <v>64</v>
      </c>
      <c r="C63" s="105" t="s">
        <v>112</v>
      </c>
      <c r="D63" s="106" t="s">
        <v>196</v>
      </c>
      <c r="E63" s="106" t="s">
        <v>197</v>
      </c>
      <c r="F63" s="105" t="s">
        <v>82</v>
      </c>
      <c r="G63" s="106" t="s">
        <v>105</v>
      </c>
      <c r="H63" s="106" t="s">
        <v>198</v>
      </c>
      <c r="I63" s="97" t="s">
        <v>956</v>
      </c>
    </row>
    <row r="64" spans="1:9" ht="15" customHeight="1">
      <c r="A64" s="130" t="s">
        <v>366</v>
      </c>
      <c r="B64" s="157">
        <v>56</v>
      </c>
      <c r="C64" s="105" t="s">
        <v>80</v>
      </c>
      <c r="D64" s="106" t="s">
        <v>206</v>
      </c>
      <c r="E64" s="106" t="s">
        <v>207</v>
      </c>
      <c r="F64" s="105" t="s">
        <v>82</v>
      </c>
      <c r="G64" s="106" t="s">
        <v>17</v>
      </c>
      <c r="H64" s="106" t="s">
        <v>208</v>
      </c>
      <c r="I64" s="97" t="s">
        <v>957</v>
      </c>
    </row>
    <row r="65" spans="1:9" ht="15" customHeight="1">
      <c r="A65" s="130" t="s">
        <v>367</v>
      </c>
      <c r="B65" s="157">
        <v>65</v>
      </c>
      <c r="C65" s="105" t="s">
        <v>79</v>
      </c>
      <c r="D65" s="106" t="s">
        <v>270</v>
      </c>
      <c r="E65" s="106" t="s">
        <v>271</v>
      </c>
      <c r="F65" s="105" t="s">
        <v>82</v>
      </c>
      <c r="G65" s="106" t="s">
        <v>121</v>
      </c>
      <c r="H65" s="106" t="s">
        <v>272</v>
      </c>
      <c r="I65" s="97" t="s">
        <v>958</v>
      </c>
    </row>
    <row r="66" spans="1:9" ht="15" customHeight="1">
      <c r="A66" s="130" t="s">
        <v>368</v>
      </c>
      <c r="B66" s="157">
        <v>57</v>
      </c>
      <c r="C66" s="105" t="s">
        <v>80</v>
      </c>
      <c r="D66" s="106" t="s">
        <v>258</v>
      </c>
      <c r="E66" s="106" t="s">
        <v>259</v>
      </c>
      <c r="F66" s="105" t="s">
        <v>82</v>
      </c>
      <c r="G66" s="106" t="s">
        <v>17</v>
      </c>
      <c r="H66" s="106" t="s">
        <v>208</v>
      </c>
      <c r="I66" s="97" t="s">
        <v>959</v>
      </c>
    </row>
    <row r="67" spans="1:9" ht="15" customHeight="1">
      <c r="A67" s="130" t="s">
        <v>369</v>
      </c>
      <c r="B67" s="157">
        <v>63</v>
      </c>
      <c r="C67" s="105" t="s">
        <v>79</v>
      </c>
      <c r="D67" s="106" t="s">
        <v>215</v>
      </c>
      <c r="E67" s="106" t="s">
        <v>268</v>
      </c>
      <c r="F67" s="105" t="s">
        <v>82</v>
      </c>
      <c r="G67" s="106" t="s">
        <v>121</v>
      </c>
      <c r="H67" s="106" t="s">
        <v>12</v>
      </c>
      <c r="I67" s="97" t="s">
        <v>960</v>
      </c>
    </row>
    <row r="68" spans="1:9" ht="15" customHeight="1">
      <c r="A68" s="130" t="s">
        <v>370</v>
      </c>
      <c r="B68" s="157">
        <v>60</v>
      </c>
      <c r="C68" s="105" t="s">
        <v>79</v>
      </c>
      <c r="D68" s="106" t="s">
        <v>214</v>
      </c>
      <c r="E68" s="106" t="s">
        <v>263</v>
      </c>
      <c r="F68" s="105" t="s">
        <v>82</v>
      </c>
      <c r="G68" s="106" t="s">
        <v>90</v>
      </c>
      <c r="H68" s="106" t="s">
        <v>104</v>
      </c>
      <c r="I68" s="97" t="s">
        <v>961</v>
      </c>
    </row>
    <row r="69" spans="1:9" ht="15" customHeight="1">
      <c r="A69" s="130" t="s">
        <v>371</v>
      </c>
      <c r="B69" s="157">
        <v>71</v>
      </c>
      <c r="C69" s="105" t="s">
        <v>221</v>
      </c>
      <c r="D69" s="106" t="s">
        <v>286</v>
      </c>
      <c r="E69" s="106" t="s">
        <v>287</v>
      </c>
      <c r="F69" s="105" t="s">
        <v>82</v>
      </c>
      <c r="G69" s="106" t="s">
        <v>105</v>
      </c>
      <c r="H69" s="106" t="s">
        <v>280</v>
      </c>
      <c r="I69" s="97" t="s">
        <v>962</v>
      </c>
    </row>
    <row r="70" spans="1:9" ht="15" customHeight="1">
      <c r="A70" s="130" t="s">
        <v>372</v>
      </c>
      <c r="B70" s="157">
        <v>67</v>
      </c>
      <c r="C70" s="105" t="s">
        <v>221</v>
      </c>
      <c r="D70" s="106" t="s">
        <v>278</v>
      </c>
      <c r="E70" s="106" t="s">
        <v>279</v>
      </c>
      <c r="F70" s="105" t="s">
        <v>82</v>
      </c>
      <c r="G70" s="106" t="s">
        <v>105</v>
      </c>
      <c r="H70" s="106" t="s">
        <v>280</v>
      </c>
      <c r="I70" s="97" t="s">
        <v>963</v>
      </c>
    </row>
    <row r="71" spans="1:9" ht="12.75">
      <c r="A71" s="140"/>
      <c r="B71" s="147"/>
      <c r="C71" s="108"/>
      <c r="D71" s="108"/>
      <c r="E71" s="108"/>
      <c r="F71" s="108"/>
      <c r="G71" s="108"/>
      <c r="H71" s="108"/>
      <c r="I71" s="108"/>
    </row>
    <row r="72" spans="1:9" ht="12.75">
      <c r="A72" s="140"/>
      <c r="B72" s="147"/>
      <c r="C72" s="108"/>
      <c r="D72" s="108"/>
      <c r="E72" s="108"/>
      <c r="F72" s="108"/>
      <c r="G72" s="108"/>
      <c r="H72" s="108"/>
      <c r="I72" s="108"/>
    </row>
    <row r="73" spans="1:9" ht="12.75">
      <c r="A73" s="140"/>
      <c r="B73" s="147"/>
      <c r="C73" s="108"/>
      <c r="D73" s="108"/>
      <c r="E73" s="108"/>
      <c r="F73" s="108"/>
      <c r="G73" s="108"/>
      <c r="H73" s="108"/>
      <c r="I73" s="108"/>
    </row>
    <row r="74" spans="1:9" ht="12.75">
      <c r="A74" s="140"/>
      <c r="B74" s="147"/>
      <c r="C74" s="108"/>
      <c r="D74" s="108"/>
      <c r="E74" s="108"/>
      <c r="F74" s="108"/>
      <c r="G74" s="108"/>
      <c r="H74" s="108"/>
      <c r="I74" s="108"/>
    </row>
    <row r="75" spans="1:9" ht="12.75">
      <c r="A75" s="140"/>
      <c r="B75" s="147"/>
      <c r="C75" s="108"/>
      <c r="D75" s="108"/>
      <c r="E75" s="108"/>
      <c r="F75" s="108"/>
      <c r="G75" s="108"/>
      <c r="H75" s="108"/>
      <c r="I75" s="108"/>
    </row>
    <row r="76" spans="1:9" ht="12.75">
      <c r="A76" s="140"/>
      <c r="B76" s="147"/>
      <c r="C76" s="108"/>
      <c r="D76" s="108"/>
      <c r="E76" s="108"/>
      <c r="F76" s="108"/>
      <c r="G76" s="108"/>
      <c r="H76" s="108"/>
      <c r="I76" s="108"/>
    </row>
    <row r="77" spans="1:9" ht="12.75">
      <c r="A77" s="140"/>
      <c r="B77" s="147"/>
      <c r="C77" s="108"/>
      <c r="D77" s="108"/>
      <c r="E77" s="108"/>
      <c r="F77" s="108"/>
      <c r="G77" s="108"/>
      <c r="H77" s="108"/>
      <c r="I77" s="108"/>
    </row>
    <row r="78" spans="1:9" ht="12.75">
      <c r="A78" s="140"/>
      <c r="B78" s="147"/>
      <c r="C78" s="108"/>
      <c r="D78" s="108"/>
      <c r="E78" s="108"/>
      <c r="F78" s="108"/>
      <c r="G78" s="108"/>
      <c r="H78" s="108"/>
      <c r="I78" s="108"/>
    </row>
    <row r="79" spans="1:9" ht="12.75">
      <c r="A79" s="140"/>
      <c r="B79" s="147"/>
      <c r="C79" s="108"/>
      <c r="D79" s="108"/>
      <c r="E79" s="108"/>
      <c r="F79" s="108"/>
      <c r="G79" s="108"/>
      <c r="H79" s="108"/>
      <c r="I79" s="108"/>
    </row>
    <row r="80" spans="1:9" ht="12.75">
      <c r="A80" s="140"/>
      <c r="B80" s="147"/>
      <c r="C80" s="108"/>
      <c r="D80" s="108"/>
      <c r="E80" s="108"/>
      <c r="F80" s="108"/>
      <c r="G80" s="108"/>
      <c r="H80" s="108"/>
      <c r="I80" s="108"/>
    </row>
    <row r="81" spans="1:9" ht="12.75">
      <c r="A81" s="140"/>
      <c r="B81" s="147"/>
      <c r="C81" s="108"/>
      <c r="D81" s="108"/>
      <c r="E81" s="108"/>
      <c r="F81" s="108"/>
      <c r="G81" s="108"/>
      <c r="H81" s="108"/>
      <c r="I81" s="108"/>
    </row>
    <row r="82" spans="1:9" ht="12.75">
      <c r="A82" s="140"/>
      <c r="B82" s="147"/>
      <c r="C82" s="108"/>
      <c r="D82" s="108"/>
      <c r="E82" s="108"/>
      <c r="F82" s="108"/>
      <c r="G82" s="108"/>
      <c r="H82" s="108"/>
      <c r="I82" s="108"/>
    </row>
    <row r="83" spans="1:9" ht="12.75">
      <c r="A83" s="140"/>
      <c r="B83" s="147"/>
      <c r="C83" s="108"/>
      <c r="D83" s="108"/>
      <c r="E83" s="108"/>
      <c r="F83" s="108"/>
      <c r="G83" s="108"/>
      <c r="H83" s="108"/>
      <c r="I83" s="108"/>
    </row>
    <row r="84" spans="1:9" ht="12.75">
      <c r="A84" s="140"/>
      <c r="B84" s="147"/>
      <c r="C84" s="108"/>
      <c r="D84" s="108"/>
      <c r="E84" s="108"/>
      <c r="F84" s="108"/>
      <c r="G84" s="108"/>
      <c r="H84" s="108"/>
      <c r="I84" s="108"/>
    </row>
    <row r="85" spans="1:9" ht="12.75">
      <c r="A85" s="140"/>
      <c r="B85" s="147"/>
      <c r="C85" s="108"/>
      <c r="D85" s="108"/>
      <c r="E85" s="108"/>
      <c r="F85" s="108"/>
      <c r="G85" s="108"/>
      <c r="H85" s="108"/>
      <c r="I85" s="108"/>
    </row>
    <row r="86" spans="1:9" ht="12.75">
      <c r="A86" s="140"/>
      <c r="B86" s="147"/>
      <c r="C86" s="108"/>
      <c r="D86" s="108"/>
      <c r="E86" s="108"/>
      <c r="F86" s="108"/>
      <c r="G86" s="108"/>
      <c r="H86" s="108"/>
      <c r="I86" s="108"/>
    </row>
    <row r="87" spans="1:9" ht="12.75">
      <c r="A87" s="140"/>
      <c r="B87" s="147"/>
      <c r="C87" s="108"/>
      <c r="D87" s="108"/>
      <c r="E87" s="108"/>
      <c r="F87" s="108"/>
      <c r="G87" s="108"/>
      <c r="H87" s="108"/>
      <c r="I87" s="108"/>
    </row>
    <row r="88" spans="1:9" ht="12.75">
      <c r="A88" s="140"/>
      <c r="B88" s="147"/>
      <c r="C88" s="108"/>
      <c r="D88" s="108"/>
      <c r="E88" s="108"/>
      <c r="F88" s="108"/>
      <c r="G88" s="108"/>
      <c r="H88" s="108"/>
      <c r="I88" s="108"/>
    </row>
    <row r="89" spans="1:9" ht="12.75">
      <c r="A89" s="140"/>
      <c r="B89" s="147"/>
      <c r="C89" s="108"/>
      <c r="D89" s="108"/>
      <c r="E89" s="108"/>
      <c r="F89" s="108"/>
      <c r="G89" s="108"/>
      <c r="H89" s="108"/>
      <c r="I89" s="108"/>
    </row>
    <row r="90" spans="1:9" ht="12.75">
      <c r="A90" s="140"/>
      <c r="B90" s="147"/>
      <c r="C90" s="108"/>
      <c r="D90" s="108"/>
      <c r="E90" s="108"/>
      <c r="F90" s="108"/>
      <c r="G90" s="108"/>
      <c r="H90" s="108"/>
      <c r="I90" s="108"/>
    </row>
    <row r="91" spans="1:9" ht="12.75">
      <c r="A91" s="140"/>
      <c r="B91" s="147"/>
      <c r="C91" s="108"/>
      <c r="D91" s="108"/>
      <c r="E91" s="108"/>
      <c r="F91" s="108"/>
      <c r="G91" s="108"/>
      <c r="H91" s="108"/>
      <c r="I91" s="108"/>
    </row>
    <row r="92" spans="1:9" ht="12.75">
      <c r="A92" s="140"/>
      <c r="B92" s="147"/>
      <c r="C92" s="108"/>
      <c r="D92" s="108"/>
      <c r="E92" s="108"/>
      <c r="F92" s="108"/>
      <c r="G92" s="108"/>
      <c r="H92" s="108"/>
      <c r="I92" s="108"/>
    </row>
    <row r="93" spans="1:9" ht="12.75">
      <c r="A93" s="140"/>
      <c r="B93" s="147"/>
      <c r="C93" s="108"/>
      <c r="D93" s="108"/>
      <c r="E93" s="108"/>
      <c r="F93" s="108"/>
      <c r="G93" s="108"/>
      <c r="H93" s="108"/>
      <c r="I93" s="108"/>
    </row>
    <row r="94" spans="1:9" ht="12.75">
      <c r="A94" s="140"/>
      <c r="B94" s="147"/>
      <c r="C94" s="108"/>
      <c r="D94" s="108"/>
      <c r="E94" s="108"/>
      <c r="F94" s="108"/>
      <c r="G94" s="108"/>
      <c r="H94" s="108"/>
      <c r="I94" s="108"/>
    </row>
    <row r="95" spans="1:9" ht="12.75">
      <c r="A95" s="140"/>
      <c r="B95" s="147"/>
      <c r="C95" s="108"/>
      <c r="D95" s="108"/>
      <c r="E95" s="108"/>
      <c r="F95" s="108"/>
      <c r="G95" s="108"/>
      <c r="H95" s="108"/>
      <c r="I95" s="108"/>
    </row>
    <row r="96" spans="1:9" ht="12.75">
      <c r="A96" s="140"/>
      <c r="B96" s="147"/>
      <c r="C96" s="108"/>
      <c r="D96" s="108"/>
      <c r="E96" s="108"/>
      <c r="F96" s="108"/>
      <c r="G96" s="108"/>
      <c r="H96" s="108"/>
      <c r="I96" s="108"/>
    </row>
    <row r="97" spans="1:9" ht="12.75">
      <c r="A97" s="140"/>
      <c r="B97" s="147"/>
      <c r="C97" s="108"/>
      <c r="D97" s="108"/>
      <c r="E97" s="108"/>
      <c r="F97" s="108"/>
      <c r="G97" s="108"/>
      <c r="H97" s="108"/>
      <c r="I97" s="108"/>
    </row>
    <row r="98" spans="1:9" ht="12.75">
      <c r="A98" s="140"/>
      <c r="B98" s="147"/>
      <c r="C98" s="108"/>
      <c r="D98" s="108"/>
      <c r="E98" s="108"/>
      <c r="F98" s="108"/>
      <c r="G98" s="108"/>
      <c r="H98" s="108"/>
      <c r="I98" s="108"/>
    </row>
    <row r="99" spans="1:9" ht="12.75">
      <c r="A99" s="140"/>
      <c r="B99" s="147"/>
      <c r="C99" s="108"/>
      <c r="D99" s="108"/>
      <c r="E99" s="108"/>
      <c r="F99" s="108"/>
      <c r="G99" s="108"/>
      <c r="H99" s="108"/>
      <c r="I99" s="108"/>
    </row>
    <row r="100" spans="1:9" ht="12.75">
      <c r="A100" s="140"/>
      <c r="B100" s="147"/>
      <c r="C100" s="108"/>
      <c r="D100" s="108"/>
      <c r="E100" s="108"/>
      <c r="F100" s="108"/>
      <c r="G100" s="108"/>
      <c r="H100" s="108"/>
      <c r="I100" s="108"/>
    </row>
    <row r="101" spans="1:9" ht="12.75">
      <c r="A101" s="140"/>
      <c r="B101" s="147"/>
      <c r="C101" s="108"/>
      <c r="D101" s="108"/>
      <c r="E101" s="108"/>
      <c r="F101" s="108"/>
      <c r="G101" s="108"/>
      <c r="H101" s="108"/>
      <c r="I101" s="108"/>
    </row>
    <row r="102" spans="1:9" ht="12.75">
      <c r="A102" s="140"/>
      <c r="B102" s="147"/>
      <c r="C102" s="108"/>
      <c r="D102" s="108"/>
      <c r="E102" s="108"/>
      <c r="F102" s="108"/>
      <c r="G102" s="108"/>
      <c r="H102" s="108"/>
      <c r="I102" s="108"/>
    </row>
    <row r="103" spans="1:9" ht="12.75">
      <c r="A103" s="140"/>
      <c r="B103" s="147"/>
      <c r="C103" s="108"/>
      <c r="D103" s="108"/>
      <c r="E103" s="108"/>
      <c r="F103" s="108"/>
      <c r="G103" s="108"/>
      <c r="H103" s="108"/>
      <c r="I103" s="108"/>
    </row>
    <row r="104" spans="1:9" ht="12.75">
      <c r="A104" s="140"/>
      <c r="B104" s="147"/>
      <c r="C104" s="108"/>
      <c r="D104" s="108"/>
      <c r="E104" s="108"/>
      <c r="F104" s="108"/>
      <c r="G104" s="108"/>
      <c r="H104" s="108"/>
      <c r="I104" s="108"/>
    </row>
    <row r="105" spans="1:9" ht="12.75">
      <c r="A105" s="140"/>
      <c r="B105" s="147"/>
      <c r="C105" s="108"/>
      <c r="D105" s="108"/>
      <c r="E105" s="108"/>
      <c r="F105" s="108"/>
      <c r="G105" s="108"/>
      <c r="H105" s="108"/>
      <c r="I105" s="108"/>
    </row>
    <row r="106" spans="1:9" ht="12.75">
      <c r="A106" s="140"/>
      <c r="B106" s="147"/>
      <c r="C106" s="108"/>
      <c r="D106" s="108"/>
      <c r="E106" s="108"/>
      <c r="F106" s="108"/>
      <c r="G106" s="108"/>
      <c r="H106" s="108"/>
      <c r="I106" s="108"/>
    </row>
    <row r="107" spans="1:9" ht="12.75">
      <c r="A107" s="140"/>
      <c r="B107" s="147"/>
      <c r="C107" s="108"/>
      <c r="D107" s="108"/>
      <c r="E107" s="108"/>
      <c r="F107" s="108"/>
      <c r="G107" s="108"/>
      <c r="H107" s="108"/>
      <c r="I107" s="108"/>
    </row>
    <row r="108" spans="1:9" ht="12.75">
      <c r="A108" s="140"/>
      <c r="B108" s="147"/>
      <c r="C108" s="108"/>
      <c r="D108" s="108"/>
      <c r="E108" s="108"/>
      <c r="F108" s="108"/>
      <c r="G108" s="108"/>
      <c r="H108" s="108"/>
      <c r="I108" s="108"/>
    </row>
    <row r="109" spans="1:9" ht="12.75">
      <c r="A109" s="140"/>
      <c r="B109" s="147"/>
      <c r="C109" s="108"/>
      <c r="D109" s="108"/>
      <c r="E109" s="108"/>
      <c r="F109" s="108"/>
      <c r="G109" s="108"/>
      <c r="H109" s="108"/>
      <c r="I109" s="108"/>
    </row>
    <row r="110" spans="1:9" ht="12.75">
      <c r="A110" s="140"/>
      <c r="B110" s="147"/>
      <c r="C110" s="108"/>
      <c r="D110" s="108"/>
      <c r="E110" s="108"/>
      <c r="F110" s="108"/>
      <c r="G110" s="108"/>
      <c r="H110" s="108"/>
      <c r="I110" s="108"/>
    </row>
    <row r="111" spans="1:9" ht="12.75">
      <c r="A111" s="140"/>
      <c r="B111" s="147"/>
      <c r="C111" s="108"/>
      <c r="D111" s="108"/>
      <c r="E111" s="108"/>
      <c r="F111" s="108"/>
      <c r="G111" s="108"/>
      <c r="H111" s="108"/>
      <c r="I111" s="108"/>
    </row>
    <row r="112" spans="1:9" ht="12.75">
      <c r="A112" s="140"/>
      <c r="B112" s="147"/>
      <c r="C112" s="108"/>
      <c r="D112" s="108"/>
      <c r="E112" s="108"/>
      <c r="F112" s="108"/>
      <c r="G112" s="108"/>
      <c r="H112" s="108"/>
      <c r="I112" s="108"/>
    </row>
    <row r="113" spans="1:9" ht="12.75">
      <c r="A113" s="140"/>
      <c r="B113" s="147"/>
      <c r="C113" s="108"/>
      <c r="D113" s="108"/>
      <c r="E113" s="108"/>
      <c r="F113" s="108"/>
      <c r="G113" s="108"/>
      <c r="H113" s="108"/>
      <c r="I113" s="108"/>
    </row>
    <row r="114" spans="1:9" ht="12.75">
      <c r="A114" s="140"/>
      <c r="B114" s="147"/>
      <c r="C114" s="108"/>
      <c r="D114" s="108"/>
      <c r="E114" s="108"/>
      <c r="F114" s="108"/>
      <c r="G114" s="108"/>
      <c r="H114" s="108"/>
      <c r="I114" s="108"/>
    </row>
    <row r="115" spans="1:9" ht="12.75">
      <c r="A115" s="140"/>
      <c r="B115" s="147"/>
      <c r="C115" s="108"/>
      <c r="D115" s="108"/>
      <c r="E115" s="108"/>
      <c r="F115" s="108"/>
      <c r="G115" s="108"/>
      <c r="H115" s="108"/>
      <c r="I115" s="108"/>
    </row>
    <row r="116" spans="1:9" ht="12.75">
      <c r="A116" s="140"/>
      <c r="B116" s="147"/>
      <c r="C116" s="108"/>
      <c r="D116" s="108"/>
      <c r="E116" s="108"/>
      <c r="F116" s="108"/>
      <c r="G116" s="108"/>
      <c r="H116" s="108"/>
      <c r="I116" s="108"/>
    </row>
    <row r="117" spans="1:9" ht="12.75">
      <c r="A117" s="140"/>
      <c r="B117" s="147"/>
      <c r="C117" s="108"/>
      <c r="D117" s="108"/>
      <c r="E117" s="108"/>
      <c r="F117" s="108"/>
      <c r="G117" s="108"/>
      <c r="H117" s="108"/>
      <c r="I117" s="108"/>
    </row>
    <row r="118" spans="1:9" ht="12.75">
      <c r="A118" s="140"/>
      <c r="B118" s="147"/>
      <c r="C118" s="108"/>
      <c r="D118" s="108"/>
      <c r="E118" s="108"/>
      <c r="F118" s="108"/>
      <c r="G118" s="108"/>
      <c r="H118" s="108"/>
      <c r="I118" s="108"/>
    </row>
    <row r="119" spans="1:9" ht="12.75">
      <c r="A119" s="140"/>
      <c r="B119" s="147"/>
      <c r="C119" s="108"/>
      <c r="D119" s="108"/>
      <c r="E119" s="108"/>
      <c r="F119" s="108"/>
      <c r="G119" s="108"/>
      <c r="H119" s="108"/>
      <c r="I119" s="108"/>
    </row>
    <row r="120" spans="1:9" ht="12.75">
      <c r="A120" s="140"/>
      <c r="B120" s="147"/>
      <c r="C120" s="108"/>
      <c r="D120" s="108"/>
      <c r="E120" s="108"/>
      <c r="F120" s="108"/>
      <c r="G120" s="108"/>
      <c r="H120" s="108"/>
      <c r="I120" s="108"/>
    </row>
    <row r="121" spans="1:9" ht="12.75">
      <c r="A121" s="140"/>
      <c r="B121" s="147"/>
      <c r="C121" s="108"/>
      <c r="D121" s="108"/>
      <c r="E121" s="108"/>
      <c r="F121" s="108"/>
      <c r="G121" s="108"/>
      <c r="H121" s="108"/>
      <c r="I121" s="108"/>
    </row>
    <row r="122" spans="1:9" ht="12.75">
      <c r="A122" s="140"/>
      <c r="B122" s="147"/>
      <c r="C122" s="108"/>
      <c r="D122" s="108"/>
      <c r="E122" s="108"/>
      <c r="F122" s="108"/>
      <c r="G122" s="108"/>
      <c r="H122" s="108"/>
      <c r="I122" s="108"/>
    </row>
    <row r="123" spans="1:9" ht="12.75">
      <c r="A123" s="140"/>
      <c r="B123" s="147"/>
      <c r="C123" s="108"/>
      <c r="D123" s="108"/>
      <c r="E123" s="108"/>
      <c r="F123" s="108"/>
      <c r="G123" s="108"/>
      <c r="H123" s="108"/>
      <c r="I123" s="108"/>
    </row>
    <row r="124" spans="1:9" ht="12.75">
      <c r="A124" s="140"/>
      <c r="B124" s="147"/>
      <c r="C124" s="108"/>
      <c r="D124" s="108"/>
      <c r="E124" s="108"/>
      <c r="F124" s="108"/>
      <c r="G124" s="108"/>
      <c r="H124" s="108"/>
      <c r="I124" s="108"/>
    </row>
    <row r="125" spans="1:9" ht="12.75">
      <c r="A125" s="140"/>
      <c r="B125" s="147"/>
      <c r="C125" s="108"/>
      <c r="D125" s="108"/>
      <c r="E125" s="108"/>
      <c r="F125" s="108"/>
      <c r="G125" s="108"/>
      <c r="H125" s="108"/>
      <c r="I125" s="108"/>
    </row>
    <row r="126" spans="1:9" ht="12.75">
      <c r="A126" s="140"/>
      <c r="B126" s="147"/>
      <c r="C126" s="108"/>
      <c r="D126" s="108"/>
      <c r="E126" s="108"/>
      <c r="F126" s="108"/>
      <c r="G126" s="108"/>
      <c r="H126" s="108"/>
      <c r="I126" s="108"/>
    </row>
    <row r="127" spans="1:9" ht="12.75">
      <c r="A127" s="140"/>
      <c r="B127" s="147"/>
      <c r="C127" s="108"/>
      <c r="D127" s="108"/>
      <c r="E127" s="108"/>
      <c r="F127" s="108"/>
      <c r="G127" s="108"/>
      <c r="H127" s="108"/>
      <c r="I127" s="108"/>
    </row>
    <row r="128" spans="1:9" ht="12.75">
      <c r="A128" s="140"/>
      <c r="B128" s="147"/>
      <c r="C128" s="108"/>
      <c r="D128" s="108"/>
      <c r="E128" s="108"/>
      <c r="F128" s="108"/>
      <c r="G128" s="108"/>
      <c r="H128" s="108"/>
      <c r="I128" s="108"/>
    </row>
    <row r="129" spans="1:9" ht="12.75">
      <c r="A129" s="140"/>
      <c r="B129" s="147"/>
      <c r="C129" s="108"/>
      <c r="D129" s="108"/>
      <c r="E129" s="108"/>
      <c r="F129" s="108"/>
      <c r="G129" s="108"/>
      <c r="H129" s="108"/>
      <c r="I129" s="108"/>
    </row>
    <row r="130" spans="1:9" ht="12.75">
      <c r="A130" s="140"/>
      <c r="B130" s="147"/>
      <c r="C130" s="108"/>
      <c r="D130" s="108"/>
      <c r="E130" s="108"/>
      <c r="F130" s="108"/>
      <c r="G130" s="108"/>
      <c r="H130" s="108"/>
      <c r="I130" s="108"/>
    </row>
    <row r="131" spans="1:9" ht="12.75">
      <c r="A131" s="140"/>
      <c r="B131" s="147"/>
      <c r="C131" s="108"/>
      <c r="D131" s="108"/>
      <c r="E131" s="108"/>
      <c r="F131" s="108"/>
      <c r="G131" s="108"/>
      <c r="H131" s="108"/>
      <c r="I131" s="108"/>
    </row>
    <row r="132" spans="1:9" ht="12.75">
      <c r="A132" s="140"/>
      <c r="B132" s="147"/>
      <c r="C132" s="108"/>
      <c r="D132" s="108"/>
      <c r="E132" s="108"/>
      <c r="F132" s="108"/>
      <c r="G132" s="108"/>
      <c r="H132" s="108"/>
      <c r="I132" s="108"/>
    </row>
    <row r="133" spans="1:9" ht="12.75">
      <c r="A133" s="140"/>
      <c r="B133" s="147"/>
      <c r="C133" s="108"/>
      <c r="D133" s="108"/>
      <c r="E133" s="108"/>
      <c r="F133" s="108"/>
      <c r="G133" s="108"/>
      <c r="H133" s="108"/>
      <c r="I133" s="108"/>
    </row>
    <row r="134" spans="1:9" ht="12.75">
      <c r="A134" s="140"/>
      <c r="B134" s="147"/>
      <c r="C134" s="108"/>
      <c r="D134" s="108"/>
      <c r="E134" s="108"/>
      <c r="F134" s="108"/>
      <c r="G134" s="108"/>
      <c r="H134" s="108"/>
      <c r="I134" s="108"/>
    </row>
    <row r="135" spans="1:9" ht="12.75">
      <c r="A135" s="140"/>
      <c r="B135" s="147"/>
      <c r="C135" s="108"/>
      <c r="D135" s="108"/>
      <c r="E135" s="108"/>
      <c r="F135" s="108"/>
      <c r="G135" s="108"/>
      <c r="H135" s="108"/>
      <c r="I135" s="108"/>
    </row>
    <row r="136" spans="1:9" ht="12.75">
      <c r="A136" s="140"/>
      <c r="B136" s="147"/>
      <c r="C136" s="108"/>
      <c r="D136" s="108"/>
      <c r="E136" s="108"/>
      <c r="F136" s="108"/>
      <c r="G136" s="108"/>
      <c r="H136" s="108"/>
      <c r="I136" s="108"/>
    </row>
    <row r="137" spans="1:9" ht="12.75">
      <c r="A137" s="140"/>
      <c r="B137" s="147"/>
      <c r="C137" s="108"/>
      <c r="D137" s="108"/>
      <c r="E137" s="108"/>
      <c r="F137" s="108"/>
      <c r="G137" s="108"/>
      <c r="H137" s="108"/>
      <c r="I137" s="108"/>
    </row>
    <row r="138" spans="1:9" ht="12.75">
      <c r="A138" s="140"/>
      <c r="B138" s="147"/>
      <c r="C138" s="108"/>
      <c r="D138" s="108"/>
      <c r="E138" s="108"/>
      <c r="F138" s="108"/>
      <c r="G138" s="108"/>
      <c r="H138" s="108"/>
      <c r="I138" s="108"/>
    </row>
    <row r="139" spans="1:9" ht="12.75">
      <c r="A139" s="140"/>
      <c r="B139" s="147"/>
      <c r="C139" s="108"/>
      <c r="D139" s="108"/>
      <c r="E139" s="108"/>
      <c r="F139" s="108"/>
      <c r="G139" s="108"/>
      <c r="H139" s="108"/>
      <c r="I139" s="108"/>
    </row>
    <row r="140" spans="1:9" ht="12.75">
      <c r="A140" s="140"/>
      <c r="B140" s="147"/>
      <c r="C140" s="108"/>
      <c r="D140" s="108"/>
      <c r="E140" s="108"/>
      <c r="F140" s="108"/>
      <c r="G140" s="108"/>
      <c r="H140" s="108"/>
      <c r="I140" s="108"/>
    </row>
    <row r="141" spans="1:9" ht="12.75">
      <c r="A141" s="140"/>
      <c r="B141" s="147"/>
      <c r="C141" s="108"/>
      <c r="D141" s="108"/>
      <c r="E141" s="108"/>
      <c r="F141" s="108"/>
      <c r="G141" s="108"/>
      <c r="H141" s="108"/>
      <c r="I141" s="108"/>
    </row>
    <row r="142" spans="1:9" ht="12.75">
      <c r="A142" s="140"/>
      <c r="B142" s="147"/>
      <c r="C142" s="108"/>
      <c r="D142" s="108"/>
      <c r="E142" s="108"/>
      <c r="F142" s="108"/>
      <c r="G142" s="108"/>
      <c r="H142" s="108"/>
      <c r="I142" s="108"/>
    </row>
    <row r="143" spans="1:9" ht="12.75">
      <c r="A143" s="140"/>
      <c r="B143" s="147"/>
      <c r="C143" s="108"/>
      <c r="D143" s="108"/>
      <c r="E143" s="108"/>
      <c r="F143" s="108"/>
      <c r="G143" s="108"/>
      <c r="H143" s="108"/>
      <c r="I143" s="108"/>
    </row>
    <row r="144" spans="1:9" ht="12.75">
      <c r="A144" s="140"/>
      <c r="B144" s="147"/>
      <c r="C144" s="108"/>
      <c r="D144" s="108"/>
      <c r="E144" s="108"/>
      <c r="F144" s="108"/>
      <c r="G144" s="108"/>
      <c r="H144" s="108"/>
      <c r="I144" s="108"/>
    </row>
    <row r="145" spans="1:9" ht="12.75">
      <c r="A145" s="140"/>
      <c r="B145" s="147"/>
      <c r="C145" s="108"/>
      <c r="D145" s="108"/>
      <c r="E145" s="108"/>
      <c r="F145" s="108"/>
      <c r="G145" s="108"/>
      <c r="H145" s="108"/>
      <c r="I145" s="108"/>
    </row>
    <row r="146" spans="1:9" ht="12.75">
      <c r="A146" s="140"/>
      <c r="B146" s="147"/>
      <c r="C146" s="108"/>
      <c r="D146" s="108"/>
      <c r="E146" s="108"/>
      <c r="F146" s="108"/>
      <c r="G146" s="108"/>
      <c r="H146" s="108"/>
      <c r="I146" s="108"/>
    </row>
    <row r="147" spans="1:9" ht="12.75">
      <c r="A147" s="140"/>
      <c r="B147" s="147"/>
      <c r="C147" s="108"/>
      <c r="D147" s="108"/>
      <c r="E147" s="108"/>
      <c r="F147" s="108"/>
      <c r="G147" s="108"/>
      <c r="H147" s="108"/>
      <c r="I147" s="108"/>
    </row>
    <row r="148" spans="1:9" ht="12.75">
      <c r="A148" s="140"/>
      <c r="B148" s="147"/>
      <c r="C148" s="108"/>
      <c r="D148" s="108"/>
      <c r="E148" s="108"/>
      <c r="F148" s="108"/>
      <c r="G148" s="108"/>
      <c r="H148" s="108"/>
      <c r="I148" s="108"/>
    </row>
    <row r="149" spans="1:9" ht="12.75">
      <c r="A149" s="140"/>
      <c r="B149" s="147"/>
      <c r="C149" s="108"/>
      <c r="D149" s="108"/>
      <c r="E149" s="108"/>
      <c r="F149" s="108"/>
      <c r="G149" s="108"/>
      <c r="H149" s="108"/>
      <c r="I149" s="108"/>
    </row>
    <row r="150" spans="1:9" ht="12.75">
      <c r="A150" s="140"/>
      <c r="B150" s="147"/>
      <c r="C150" s="108"/>
      <c r="D150" s="108"/>
      <c r="E150" s="108"/>
      <c r="F150" s="108"/>
      <c r="G150" s="108"/>
      <c r="H150" s="108"/>
      <c r="I150" s="108"/>
    </row>
    <row r="151" spans="1:9" ht="12.75">
      <c r="A151" s="140"/>
      <c r="B151" s="147"/>
      <c r="C151" s="108"/>
      <c r="D151" s="108"/>
      <c r="E151" s="108"/>
      <c r="F151" s="108"/>
      <c r="G151" s="108"/>
      <c r="H151" s="108"/>
      <c r="I151" s="108"/>
    </row>
    <row r="152" spans="1:9" ht="12.75">
      <c r="A152" s="140"/>
      <c r="B152" s="147"/>
      <c r="C152" s="108"/>
      <c r="D152" s="108"/>
      <c r="E152" s="108"/>
      <c r="F152" s="108"/>
      <c r="G152" s="108"/>
      <c r="H152" s="108"/>
      <c r="I152" s="108"/>
    </row>
    <row r="153" spans="1:9" ht="12.75">
      <c r="A153" s="140"/>
      <c r="B153" s="147"/>
      <c r="C153" s="108"/>
      <c r="D153" s="108"/>
      <c r="E153" s="108"/>
      <c r="F153" s="108"/>
      <c r="G153" s="108"/>
      <c r="H153" s="108"/>
      <c r="I153" s="108"/>
    </row>
    <row r="154" spans="1:9" ht="12.75">
      <c r="A154" s="140"/>
      <c r="B154" s="147"/>
      <c r="C154" s="108"/>
      <c r="D154" s="108"/>
      <c r="E154" s="108"/>
      <c r="F154" s="108"/>
      <c r="G154" s="108"/>
      <c r="H154" s="108"/>
      <c r="I154" s="108"/>
    </row>
    <row r="155" spans="1:9" ht="12.75">
      <c r="A155" s="140"/>
      <c r="B155" s="147"/>
      <c r="C155" s="108"/>
      <c r="D155" s="108"/>
      <c r="E155" s="108"/>
      <c r="F155" s="108"/>
      <c r="G155" s="108"/>
      <c r="H155" s="108"/>
      <c r="I155" s="108"/>
    </row>
    <row r="156" spans="1:9" ht="12.75">
      <c r="A156" s="140"/>
      <c r="B156" s="147"/>
      <c r="C156" s="108"/>
      <c r="D156" s="108"/>
      <c r="E156" s="108"/>
      <c r="F156" s="108"/>
      <c r="G156" s="108"/>
      <c r="H156" s="108"/>
      <c r="I156" s="108"/>
    </row>
    <row r="157" spans="1:9" ht="12.75">
      <c r="A157" s="140"/>
      <c r="B157" s="147"/>
      <c r="C157" s="108"/>
      <c r="D157" s="108"/>
      <c r="E157" s="108"/>
      <c r="F157" s="108"/>
      <c r="G157" s="108"/>
      <c r="H157" s="108"/>
      <c r="I157" s="108"/>
    </row>
    <row r="158" spans="1:9" ht="12.75">
      <c r="A158" s="140"/>
      <c r="B158" s="147"/>
      <c r="C158" s="108"/>
      <c r="D158" s="108"/>
      <c r="E158" s="108"/>
      <c r="F158" s="108"/>
      <c r="G158" s="108"/>
      <c r="H158" s="108"/>
      <c r="I158" s="108"/>
    </row>
    <row r="159" spans="1:9" ht="12.75">
      <c r="A159" s="140"/>
      <c r="B159" s="147"/>
      <c r="C159" s="108"/>
      <c r="D159" s="108"/>
      <c r="E159" s="108"/>
      <c r="F159" s="108"/>
      <c r="G159" s="108"/>
      <c r="H159" s="108"/>
      <c r="I159" s="108"/>
    </row>
    <row r="160" spans="1:9" ht="12.75">
      <c r="A160" s="140"/>
      <c r="B160" s="147"/>
      <c r="C160" s="108"/>
      <c r="D160" s="108"/>
      <c r="E160" s="108"/>
      <c r="F160" s="108"/>
      <c r="G160" s="108"/>
      <c r="H160" s="108"/>
      <c r="I160" s="108"/>
    </row>
    <row r="161" spans="1:9" ht="12.75">
      <c r="A161" s="140"/>
      <c r="B161" s="147"/>
      <c r="C161" s="108"/>
      <c r="D161" s="108"/>
      <c r="E161" s="108"/>
      <c r="F161" s="108"/>
      <c r="G161" s="108"/>
      <c r="H161" s="108"/>
      <c r="I161" s="108"/>
    </row>
    <row r="162" spans="1:9" ht="12.75">
      <c r="A162" s="140"/>
      <c r="B162" s="147"/>
      <c r="C162" s="108"/>
      <c r="D162" s="108"/>
      <c r="E162" s="108"/>
      <c r="F162" s="108"/>
      <c r="G162" s="108"/>
      <c r="H162" s="108"/>
      <c r="I162" s="108"/>
    </row>
    <row r="163" spans="1:9" ht="12.75">
      <c r="A163" s="140"/>
      <c r="B163" s="147"/>
      <c r="C163" s="108"/>
      <c r="D163" s="108"/>
      <c r="E163" s="108"/>
      <c r="F163" s="108"/>
      <c r="G163" s="108"/>
      <c r="H163" s="108"/>
      <c r="I163" s="108"/>
    </row>
    <row r="164" spans="1:9" ht="12.75">
      <c r="A164" s="140"/>
      <c r="B164" s="147"/>
      <c r="C164" s="108"/>
      <c r="D164" s="108"/>
      <c r="E164" s="108"/>
      <c r="F164" s="108"/>
      <c r="G164" s="108"/>
      <c r="H164" s="108"/>
      <c r="I164" s="108"/>
    </row>
    <row r="165" spans="1:9" ht="12.75">
      <c r="A165" s="140"/>
      <c r="B165" s="147"/>
      <c r="C165" s="108"/>
      <c r="D165" s="108"/>
      <c r="E165" s="108"/>
      <c r="F165" s="108"/>
      <c r="G165" s="108"/>
      <c r="H165" s="108"/>
      <c r="I165" s="108"/>
    </row>
    <row r="166" spans="1:9" ht="12.75">
      <c r="A166" s="140"/>
      <c r="B166" s="147"/>
      <c r="C166" s="108"/>
      <c r="D166" s="108"/>
      <c r="E166" s="108"/>
      <c r="F166" s="108"/>
      <c r="G166" s="108"/>
      <c r="H166" s="108"/>
      <c r="I166" s="108"/>
    </row>
    <row r="167" spans="1:9" ht="12.75">
      <c r="A167" s="140"/>
      <c r="B167" s="147"/>
      <c r="C167" s="108"/>
      <c r="D167" s="108"/>
      <c r="E167" s="108"/>
      <c r="F167" s="108"/>
      <c r="G167" s="108"/>
      <c r="H167" s="108"/>
      <c r="I167" s="108"/>
    </row>
    <row r="168" spans="1:9" ht="12.75">
      <c r="A168" s="140"/>
      <c r="B168" s="147"/>
      <c r="C168" s="108"/>
      <c r="D168" s="108"/>
      <c r="E168" s="108"/>
      <c r="F168" s="108"/>
      <c r="G168" s="108"/>
      <c r="H168" s="108"/>
      <c r="I168" s="108"/>
    </row>
    <row r="169" spans="1:9" ht="12.75">
      <c r="A169" s="140"/>
      <c r="B169" s="147"/>
      <c r="C169" s="108"/>
      <c r="D169" s="108"/>
      <c r="E169" s="108"/>
      <c r="F169" s="108"/>
      <c r="G169" s="108"/>
      <c r="H169" s="108"/>
      <c r="I169" s="108"/>
    </row>
    <row r="170" spans="1:9" ht="12.75">
      <c r="A170" s="140"/>
      <c r="B170" s="147"/>
      <c r="C170" s="108"/>
      <c r="D170" s="108"/>
      <c r="E170" s="108"/>
      <c r="F170" s="108"/>
      <c r="G170" s="108"/>
      <c r="H170" s="108"/>
      <c r="I170" s="108"/>
    </row>
    <row r="171" spans="1:9" ht="12.75">
      <c r="A171" s="140"/>
      <c r="B171" s="147"/>
      <c r="C171" s="108"/>
      <c r="D171" s="108"/>
      <c r="E171" s="108"/>
      <c r="F171" s="108"/>
      <c r="G171" s="108"/>
      <c r="H171" s="108"/>
      <c r="I171" s="108"/>
    </row>
    <row r="172" spans="1:9" ht="12.75">
      <c r="A172" s="140"/>
      <c r="B172" s="147"/>
      <c r="C172" s="108"/>
      <c r="D172" s="108"/>
      <c r="E172" s="108"/>
      <c r="F172" s="108"/>
      <c r="G172" s="108"/>
      <c r="H172" s="108"/>
      <c r="I172" s="108"/>
    </row>
    <row r="173" spans="1:9" ht="12.75">
      <c r="A173" s="140"/>
      <c r="B173" s="147"/>
      <c r="C173" s="108"/>
      <c r="D173" s="108"/>
      <c r="E173" s="108"/>
      <c r="F173" s="108"/>
      <c r="G173" s="108"/>
      <c r="H173" s="108"/>
      <c r="I173" s="108"/>
    </row>
    <row r="174" spans="1:9" ht="12.75">
      <c r="A174" s="140"/>
      <c r="B174" s="147"/>
      <c r="C174" s="108"/>
      <c r="D174" s="108"/>
      <c r="E174" s="108"/>
      <c r="F174" s="108"/>
      <c r="G174" s="108"/>
      <c r="H174" s="108"/>
      <c r="I174" s="108"/>
    </row>
    <row r="175" spans="1:9" ht="12.75">
      <c r="A175" s="140"/>
      <c r="B175" s="147"/>
      <c r="C175" s="108"/>
      <c r="D175" s="108"/>
      <c r="E175" s="108"/>
      <c r="F175" s="108"/>
      <c r="G175" s="108"/>
      <c r="H175" s="108"/>
      <c r="I175" s="108"/>
    </row>
    <row r="176" spans="1:9" ht="12.75">
      <c r="A176" s="140"/>
      <c r="B176" s="147"/>
      <c r="C176" s="108"/>
      <c r="D176" s="108"/>
      <c r="E176" s="108"/>
      <c r="F176" s="108"/>
      <c r="G176" s="108"/>
      <c r="H176" s="108"/>
      <c r="I176" s="108"/>
    </row>
    <row r="177" spans="1:9" ht="12.75">
      <c r="A177" s="140"/>
      <c r="B177" s="147"/>
      <c r="C177" s="108"/>
      <c r="D177" s="108"/>
      <c r="E177" s="108"/>
      <c r="F177" s="108"/>
      <c r="G177" s="108"/>
      <c r="H177" s="108"/>
      <c r="I177" s="108"/>
    </row>
    <row r="178" spans="1:9" ht="12.75">
      <c r="A178" s="140"/>
      <c r="B178" s="147"/>
      <c r="C178" s="108"/>
      <c r="D178" s="108"/>
      <c r="E178" s="108"/>
      <c r="F178" s="108"/>
      <c r="G178" s="108"/>
      <c r="H178" s="108"/>
      <c r="I178" s="108"/>
    </row>
    <row r="179" spans="1:9" ht="12.75">
      <c r="A179" s="140"/>
      <c r="B179" s="147"/>
      <c r="C179" s="108"/>
      <c r="D179" s="108"/>
      <c r="E179" s="108"/>
      <c r="F179" s="108"/>
      <c r="G179" s="108"/>
      <c r="H179" s="108"/>
      <c r="I179" s="108"/>
    </row>
    <row r="180" spans="1:9" ht="12.75">
      <c r="A180" s="140"/>
      <c r="B180" s="147"/>
      <c r="C180" s="108"/>
      <c r="D180" s="108"/>
      <c r="E180" s="108"/>
      <c r="F180" s="108"/>
      <c r="G180" s="108"/>
      <c r="H180" s="108"/>
      <c r="I180" s="108"/>
    </row>
    <row r="181" spans="1:9" ht="12.75">
      <c r="A181" s="140"/>
      <c r="B181" s="147"/>
      <c r="C181" s="108"/>
      <c r="D181" s="108"/>
      <c r="E181" s="108"/>
      <c r="F181" s="108"/>
      <c r="G181" s="108"/>
      <c r="H181" s="108"/>
      <c r="I181" s="108"/>
    </row>
    <row r="182" spans="1:9" ht="12.75">
      <c r="A182" s="140"/>
      <c r="B182" s="147"/>
      <c r="C182" s="108"/>
      <c r="D182" s="108"/>
      <c r="E182" s="108"/>
      <c r="F182" s="108"/>
      <c r="G182" s="108"/>
      <c r="H182" s="108"/>
      <c r="I182" s="108"/>
    </row>
    <row r="183" spans="1:9" ht="12.75">
      <c r="A183" s="140"/>
      <c r="B183" s="147"/>
      <c r="C183" s="108"/>
      <c r="D183" s="108"/>
      <c r="E183" s="108"/>
      <c r="F183" s="108"/>
      <c r="G183" s="108"/>
      <c r="H183" s="108"/>
      <c r="I183" s="108"/>
    </row>
    <row r="184" spans="1:9" ht="12.75">
      <c r="A184" s="140"/>
      <c r="B184" s="147"/>
      <c r="C184" s="108"/>
      <c r="D184" s="108"/>
      <c r="E184" s="108"/>
      <c r="F184" s="108"/>
      <c r="G184" s="108"/>
      <c r="H184" s="108"/>
      <c r="I184" s="108"/>
    </row>
    <row r="185" spans="1:9" ht="12.75">
      <c r="A185" s="140"/>
      <c r="B185" s="147"/>
      <c r="C185" s="108"/>
      <c r="D185" s="108"/>
      <c r="E185" s="108"/>
      <c r="F185" s="108"/>
      <c r="G185" s="108"/>
      <c r="H185" s="108"/>
      <c r="I185" s="108"/>
    </row>
    <row r="186" spans="1:9" ht="12.75">
      <c r="A186" s="140"/>
      <c r="B186" s="147"/>
      <c r="C186" s="108"/>
      <c r="D186" s="108"/>
      <c r="E186" s="108"/>
      <c r="F186" s="108"/>
      <c r="G186" s="108"/>
      <c r="H186" s="108"/>
      <c r="I186" s="108"/>
    </row>
    <row r="187" spans="1:9" ht="12.75">
      <c r="A187" s="140"/>
      <c r="B187" s="147"/>
      <c r="C187" s="108"/>
      <c r="D187" s="108"/>
      <c r="E187" s="108"/>
      <c r="F187" s="108"/>
      <c r="G187" s="108"/>
      <c r="H187" s="108"/>
      <c r="I187" s="108"/>
    </row>
    <row r="188" spans="1:9" ht="12.75">
      <c r="A188" s="140"/>
      <c r="B188" s="147"/>
      <c r="C188" s="108"/>
      <c r="D188" s="108"/>
      <c r="E188" s="108"/>
      <c r="F188" s="108"/>
      <c r="G188" s="108"/>
      <c r="H188" s="108"/>
      <c r="I188" s="108"/>
    </row>
    <row r="189" spans="1:9" ht="12.75">
      <c r="A189" s="140"/>
      <c r="B189" s="147"/>
      <c r="C189" s="108"/>
      <c r="D189" s="108"/>
      <c r="E189" s="108"/>
      <c r="F189" s="108"/>
      <c r="G189" s="108"/>
      <c r="H189" s="108"/>
      <c r="I189" s="108"/>
    </row>
    <row r="190" spans="1:9" ht="12.75">
      <c r="A190" s="140"/>
      <c r="B190" s="147"/>
      <c r="C190" s="108"/>
      <c r="D190" s="108"/>
      <c r="E190" s="108"/>
      <c r="F190" s="108"/>
      <c r="G190" s="108"/>
      <c r="H190" s="108"/>
      <c r="I190" s="108"/>
    </row>
    <row r="191" spans="1:9" ht="12.75">
      <c r="A191" s="140"/>
      <c r="B191" s="147"/>
      <c r="C191" s="108"/>
      <c r="D191" s="108"/>
      <c r="E191" s="108"/>
      <c r="F191" s="108"/>
      <c r="G191" s="108"/>
      <c r="H191" s="108"/>
      <c r="I191" s="108"/>
    </row>
    <row r="192" spans="1:9" ht="12.75">
      <c r="A192" s="140"/>
      <c r="B192" s="147"/>
      <c r="C192" s="108"/>
      <c r="D192" s="108"/>
      <c r="E192" s="108"/>
      <c r="F192" s="108"/>
      <c r="G192" s="108"/>
      <c r="H192" s="108"/>
      <c r="I192" s="108"/>
    </row>
    <row r="193" spans="1:9" ht="12.75">
      <c r="A193" s="140"/>
      <c r="B193" s="147"/>
      <c r="C193" s="108"/>
      <c r="D193" s="108"/>
      <c r="E193" s="108"/>
      <c r="F193" s="108"/>
      <c r="G193" s="108"/>
      <c r="H193" s="108"/>
      <c r="I193" s="108"/>
    </row>
    <row r="194" spans="1:9" ht="12.75">
      <c r="A194" s="140"/>
      <c r="B194" s="147"/>
      <c r="C194" s="108"/>
      <c r="D194" s="108"/>
      <c r="E194" s="108"/>
      <c r="F194" s="108"/>
      <c r="G194" s="108"/>
      <c r="H194" s="108"/>
      <c r="I194" s="108"/>
    </row>
    <row r="195" spans="1:9" ht="12.75">
      <c r="A195" s="140"/>
      <c r="B195" s="147"/>
      <c r="C195" s="108"/>
      <c r="D195" s="108"/>
      <c r="E195" s="108"/>
      <c r="F195" s="108"/>
      <c r="G195" s="108"/>
      <c r="H195" s="108"/>
      <c r="I195" s="108"/>
    </row>
    <row r="196" spans="1:9" ht="12.75">
      <c r="A196" s="140"/>
      <c r="B196" s="147"/>
      <c r="C196" s="108"/>
      <c r="D196" s="108"/>
      <c r="E196" s="108"/>
      <c r="F196" s="108"/>
      <c r="G196" s="108"/>
      <c r="H196" s="108"/>
      <c r="I196" s="108"/>
    </row>
    <row r="197" spans="1:9" ht="12.75">
      <c r="A197" s="140"/>
      <c r="B197" s="147"/>
      <c r="C197" s="108"/>
      <c r="D197" s="108"/>
      <c r="E197" s="108"/>
      <c r="F197" s="108"/>
      <c r="G197" s="108"/>
      <c r="H197" s="108"/>
      <c r="I197" s="108"/>
    </row>
    <row r="198" spans="1:9" ht="12.75">
      <c r="A198" s="140"/>
      <c r="B198" s="147"/>
      <c r="C198" s="108"/>
      <c r="D198" s="108"/>
      <c r="E198" s="108"/>
      <c r="F198" s="108"/>
      <c r="G198" s="108"/>
      <c r="H198" s="108"/>
      <c r="I198" s="108"/>
    </row>
    <row r="199" spans="1:9" ht="12.75">
      <c r="A199" s="140"/>
      <c r="B199" s="147"/>
      <c r="C199" s="108"/>
      <c r="D199" s="108"/>
      <c r="E199" s="108"/>
      <c r="F199" s="108"/>
      <c r="G199" s="108"/>
      <c r="H199" s="108"/>
      <c r="I199" s="108"/>
    </row>
    <row r="200" spans="1:9" ht="12.75">
      <c r="A200" s="140"/>
      <c r="B200" s="147"/>
      <c r="C200" s="108"/>
      <c r="D200" s="108"/>
      <c r="E200" s="108"/>
      <c r="F200" s="108"/>
      <c r="G200" s="108"/>
      <c r="H200" s="108"/>
      <c r="I200" s="108"/>
    </row>
    <row r="201" spans="1:9" ht="12.75">
      <c r="A201" s="140"/>
      <c r="B201" s="147"/>
      <c r="C201" s="108"/>
      <c r="D201" s="108"/>
      <c r="E201" s="108"/>
      <c r="F201" s="108"/>
      <c r="G201" s="108"/>
      <c r="H201" s="108"/>
      <c r="I201" s="108"/>
    </row>
    <row r="202" spans="1:9" ht="12.75">
      <c r="A202" s="140"/>
      <c r="B202" s="147"/>
      <c r="C202" s="108"/>
      <c r="D202" s="108"/>
      <c r="E202" s="108"/>
      <c r="F202" s="108"/>
      <c r="G202" s="108"/>
      <c r="H202" s="108"/>
      <c r="I202" s="108"/>
    </row>
    <row r="203" spans="1:9" ht="12.75">
      <c r="A203" s="140"/>
      <c r="B203" s="147"/>
      <c r="C203" s="108"/>
      <c r="D203" s="108"/>
      <c r="E203" s="108"/>
      <c r="F203" s="108"/>
      <c r="G203" s="108"/>
      <c r="H203" s="108"/>
      <c r="I203" s="108"/>
    </row>
    <row r="204" spans="1:9" ht="12.75">
      <c r="A204" s="140"/>
      <c r="B204" s="147"/>
      <c r="C204" s="108"/>
      <c r="D204" s="108"/>
      <c r="E204" s="108"/>
      <c r="F204" s="108"/>
      <c r="G204" s="108"/>
      <c r="H204" s="108"/>
      <c r="I204" s="108"/>
    </row>
    <row r="205" spans="1:9" ht="12.75">
      <c r="A205" s="140"/>
      <c r="B205" s="147"/>
      <c r="C205" s="108"/>
      <c r="D205" s="108"/>
      <c r="E205" s="108"/>
      <c r="F205" s="108"/>
      <c r="G205" s="108"/>
      <c r="H205" s="108"/>
      <c r="I205" s="108"/>
    </row>
    <row r="206" spans="1:9" ht="12.75">
      <c r="A206" s="140"/>
      <c r="B206" s="147"/>
      <c r="C206" s="108"/>
      <c r="D206" s="108"/>
      <c r="E206" s="108"/>
      <c r="F206" s="108"/>
      <c r="G206" s="108"/>
      <c r="H206" s="108"/>
      <c r="I206" s="108"/>
    </row>
    <row r="207" spans="1:9" ht="12.75">
      <c r="A207" s="140"/>
      <c r="B207" s="147"/>
      <c r="C207" s="108"/>
      <c r="D207" s="108"/>
      <c r="E207" s="108"/>
      <c r="F207" s="108"/>
      <c r="G207" s="108"/>
      <c r="H207" s="108"/>
      <c r="I207" s="108"/>
    </row>
    <row r="208" spans="1:9" ht="12.75">
      <c r="A208" s="140"/>
      <c r="B208" s="147"/>
      <c r="C208" s="108"/>
      <c r="D208" s="108"/>
      <c r="E208" s="108"/>
      <c r="F208" s="108"/>
      <c r="G208" s="108"/>
      <c r="H208" s="108"/>
      <c r="I208" s="108"/>
    </row>
    <row r="209" spans="1:9" ht="12.75">
      <c r="A209" s="140"/>
      <c r="B209" s="147"/>
      <c r="C209" s="108"/>
      <c r="D209" s="108"/>
      <c r="E209" s="108"/>
      <c r="F209" s="108"/>
      <c r="G209" s="108"/>
      <c r="H209" s="108"/>
      <c r="I209" s="108"/>
    </row>
    <row r="210" spans="1:9" ht="12.75">
      <c r="A210" s="140"/>
      <c r="B210" s="147"/>
      <c r="C210" s="108"/>
      <c r="D210" s="108"/>
      <c r="E210" s="108"/>
      <c r="F210" s="108"/>
      <c r="G210" s="108"/>
      <c r="H210" s="108"/>
      <c r="I210" s="108"/>
    </row>
    <row r="211" spans="1:9" ht="12.75">
      <c r="A211" s="140"/>
      <c r="B211" s="147"/>
      <c r="C211" s="108"/>
      <c r="D211" s="108"/>
      <c r="E211" s="108"/>
      <c r="F211" s="108"/>
      <c r="G211" s="108"/>
      <c r="H211" s="108"/>
      <c r="I211" s="108"/>
    </row>
    <row r="212" spans="1:9" ht="12.75">
      <c r="A212" s="140"/>
      <c r="B212" s="147"/>
      <c r="C212" s="108"/>
      <c r="D212" s="108"/>
      <c r="E212" s="108"/>
      <c r="F212" s="108"/>
      <c r="G212" s="108"/>
      <c r="H212" s="108"/>
      <c r="I212" s="108"/>
    </row>
    <row r="213" spans="1:9" ht="12.75">
      <c r="A213" s="140"/>
      <c r="B213" s="147"/>
      <c r="C213" s="108"/>
      <c r="D213" s="108"/>
      <c r="E213" s="108"/>
      <c r="F213" s="108"/>
      <c r="G213" s="108"/>
      <c r="H213" s="108"/>
      <c r="I213" s="108"/>
    </row>
    <row r="214" spans="1:9" ht="12.75">
      <c r="A214" s="140"/>
      <c r="B214" s="147"/>
      <c r="C214" s="108"/>
      <c r="D214" s="108"/>
      <c r="E214" s="108"/>
      <c r="F214" s="108"/>
      <c r="G214" s="108"/>
      <c r="H214" s="108"/>
      <c r="I214" s="108"/>
    </row>
    <row r="215" spans="1:9" ht="12.75">
      <c r="A215" s="140"/>
      <c r="B215" s="147"/>
      <c r="C215" s="108"/>
      <c r="D215" s="108"/>
      <c r="E215" s="108"/>
      <c r="F215" s="108"/>
      <c r="G215" s="108"/>
      <c r="H215" s="108"/>
      <c r="I215" s="108"/>
    </row>
    <row r="216" spans="1:9" ht="12.75">
      <c r="A216" s="140"/>
      <c r="B216" s="147"/>
      <c r="C216" s="108"/>
      <c r="D216" s="108"/>
      <c r="E216" s="108"/>
      <c r="F216" s="108"/>
      <c r="G216" s="108"/>
      <c r="H216" s="108"/>
      <c r="I216" s="108"/>
    </row>
    <row r="217" spans="1:9" ht="12.75">
      <c r="A217" s="140"/>
      <c r="B217" s="147"/>
      <c r="C217" s="108"/>
      <c r="D217" s="108"/>
      <c r="E217" s="108"/>
      <c r="F217" s="108"/>
      <c r="G217" s="108"/>
      <c r="H217" s="108"/>
      <c r="I217" s="108"/>
    </row>
    <row r="218" spans="1:9" ht="12.75">
      <c r="A218" s="140"/>
      <c r="B218" s="147"/>
      <c r="C218" s="108"/>
      <c r="D218" s="108"/>
      <c r="E218" s="108"/>
      <c r="F218" s="108"/>
      <c r="G218" s="108"/>
      <c r="H218" s="108"/>
      <c r="I218" s="108"/>
    </row>
    <row r="219" spans="1:9" ht="12.75">
      <c r="A219" s="140"/>
      <c r="B219" s="147"/>
      <c r="C219" s="108"/>
      <c r="D219" s="108"/>
      <c r="E219" s="108"/>
      <c r="F219" s="108"/>
      <c r="G219" s="108"/>
      <c r="H219" s="108"/>
      <c r="I219" s="108"/>
    </row>
    <row r="220" spans="1:9" ht="12.75">
      <c r="A220" s="140"/>
      <c r="B220" s="147"/>
      <c r="C220" s="108"/>
      <c r="D220" s="108"/>
      <c r="E220" s="108"/>
      <c r="F220" s="108"/>
      <c r="G220" s="108"/>
      <c r="H220" s="108"/>
      <c r="I220" s="108"/>
    </row>
    <row r="221" spans="1:9" ht="12.75">
      <c r="A221" s="140"/>
      <c r="B221" s="147"/>
      <c r="C221" s="108"/>
      <c r="D221" s="108"/>
      <c r="E221" s="108"/>
      <c r="F221" s="108"/>
      <c r="G221" s="108"/>
      <c r="H221" s="108"/>
      <c r="I221" s="108"/>
    </row>
    <row r="222" spans="1:9" ht="12.75">
      <c r="A222" s="140"/>
      <c r="B222" s="147"/>
      <c r="C222" s="108"/>
      <c r="D222" s="108"/>
      <c r="E222" s="108"/>
      <c r="F222" s="108"/>
      <c r="G222" s="108"/>
      <c r="H222" s="108"/>
      <c r="I222" s="108"/>
    </row>
    <row r="223" spans="1:9" ht="12.75">
      <c r="A223" s="140"/>
      <c r="B223" s="147"/>
      <c r="C223" s="108"/>
      <c r="D223" s="108"/>
      <c r="E223" s="108"/>
      <c r="F223" s="108"/>
      <c r="G223" s="108"/>
      <c r="H223" s="108"/>
      <c r="I223" s="108"/>
    </row>
    <row r="224" spans="1:9" ht="12.75">
      <c r="A224" s="140"/>
      <c r="B224" s="147"/>
      <c r="C224" s="108"/>
      <c r="D224" s="108"/>
      <c r="E224" s="108"/>
      <c r="F224" s="108"/>
      <c r="G224" s="108"/>
      <c r="H224" s="108"/>
      <c r="I224" s="108"/>
    </row>
    <row r="225" spans="1:9" ht="12.75">
      <c r="A225" s="140"/>
      <c r="B225" s="147"/>
      <c r="C225" s="108"/>
      <c r="D225" s="108"/>
      <c r="E225" s="108"/>
      <c r="F225" s="108"/>
      <c r="G225" s="108"/>
      <c r="H225" s="108"/>
      <c r="I225" s="108"/>
    </row>
    <row r="226" spans="1:9" ht="12.75">
      <c r="A226" s="140"/>
      <c r="B226" s="147"/>
      <c r="C226" s="108"/>
      <c r="D226" s="108"/>
      <c r="E226" s="108"/>
      <c r="F226" s="108"/>
      <c r="G226" s="108"/>
      <c r="H226" s="108"/>
      <c r="I226" s="108"/>
    </row>
    <row r="227" spans="1:9" ht="12.75">
      <c r="A227" s="140"/>
      <c r="B227" s="147"/>
      <c r="C227" s="108"/>
      <c r="D227" s="108"/>
      <c r="E227" s="108"/>
      <c r="F227" s="108"/>
      <c r="G227" s="108"/>
      <c r="H227" s="108"/>
      <c r="I227" s="108"/>
    </row>
    <row r="228" spans="1:9" ht="12.75">
      <c r="A228" s="140"/>
      <c r="B228" s="147"/>
      <c r="C228" s="108"/>
      <c r="D228" s="108"/>
      <c r="E228" s="108"/>
      <c r="F228" s="108"/>
      <c r="G228" s="108"/>
      <c r="H228" s="108"/>
      <c r="I228" s="108"/>
    </row>
    <row r="229" spans="1:9" ht="12.75">
      <c r="A229" s="140"/>
      <c r="B229" s="147"/>
      <c r="C229" s="108"/>
      <c r="D229" s="108"/>
      <c r="E229" s="108"/>
      <c r="F229" s="108"/>
      <c r="G229" s="108"/>
      <c r="H229" s="108"/>
      <c r="I229" s="108"/>
    </row>
    <row r="230" spans="1:9" ht="12.75">
      <c r="A230" s="140"/>
      <c r="B230" s="147"/>
      <c r="C230" s="108"/>
      <c r="D230" s="108"/>
      <c r="E230" s="108"/>
      <c r="F230" s="108"/>
      <c r="G230" s="108"/>
      <c r="H230" s="108"/>
      <c r="I230" s="108"/>
    </row>
    <row r="231" spans="1:9" ht="12.75">
      <c r="A231" s="140"/>
      <c r="B231" s="147"/>
      <c r="C231" s="108"/>
      <c r="D231" s="108"/>
      <c r="E231" s="108"/>
      <c r="F231" s="108"/>
      <c r="G231" s="108"/>
      <c r="H231" s="108"/>
      <c r="I231" s="108"/>
    </row>
    <row r="232" spans="1:9" ht="12.75">
      <c r="A232" s="140"/>
      <c r="B232" s="147"/>
      <c r="C232" s="108"/>
      <c r="D232" s="108"/>
      <c r="E232" s="108"/>
      <c r="F232" s="108"/>
      <c r="G232" s="108"/>
      <c r="H232" s="108"/>
      <c r="I232" s="108"/>
    </row>
    <row r="233" spans="1:9" ht="12.75">
      <c r="A233" s="140"/>
      <c r="B233" s="147"/>
      <c r="C233" s="108"/>
      <c r="D233" s="108"/>
      <c r="E233" s="108"/>
      <c r="F233" s="108"/>
      <c r="G233" s="108"/>
      <c r="H233" s="108"/>
      <c r="I233" s="108"/>
    </row>
    <row r="234" spans="1:9" ht="12.75">
      <c r="A234" s="140"/>
      <c r="B234" s="147"/>
      <c r="C234" s="108"/>
      <c r="D234" s="108"/>
      <c r="E234" s="108"/>
      <c r="F234" s="108"/>
      <c r="G234" s="108"/>
      <c r="H234" s="108"/>
      <c r="I234" s="108"/>
    </row>
    <row r="235" spans="1:9" ht="12.75">
      <c r="A235" s="140"/>
      <c r="B235" s="147"/>
      <c r="C235" s="108"/>
      <c r="D235" s="108"/>
      <c r="E235" s="108"/>
      <c r="F235" s="108"/>
      <c r="G235" s="108"/>
      <c r="H235" s="108"/>
      <c r="I235" s="108"/>
    </row>
    <row r="236" spans="1:9" ht="12.75">
      <c r="A236" s="140"/>
      <c r="B236" s="147"/>
      <c r="C236" s="108"/>
      <c r="D236" s="108"/>
      <c r="E236" s="108"/>
      <c r="F236" s="108"/>
      <c r="G236" s="108"/>
      <c r="H236" s="108"/>
      <c r="I236" s="108"/>
    </row>
    <row r="237" spans="1:9" ht="12.75">
      <c r="A237" s="140"/>
      <c r="B237" s="147"/>
      <c r="C237" s="108"/>
      <c r="D237" s="108"/>
      <c r="E237" s="108"/>
      <c r="F237" s="108"/>
      <c r="G237" s="108"/>
      <c r="H237" s="108"/>
      <c r="I237" s="108"/>
    </row>
    <row r="238" spans="1:9" ht="12.75">
      <c r="A238" s="140"/>
      <c r="B238" s="147"/>
      <c r="C238" s="108"/>
      <c r="D238" s="108"/>
      <c r="E238" s="108"/>
      <c r="F238" s="108"/>
      <c r="G238" s="108"/>
      <c r="H238" s="108"/>
      <c r="I238" s="108"/>
    </row>
    <row r="239" spans="1:9" ht="12.75">
      <c r="A239" s="140"/>
      <c r="B239" s="147"/>
      <c r="C239" s="108"/>
      <c r="D239" s="108"/>
      <c r="E239" s="108"/>
      <c r="F239" s="108"/>
      <c r="G239" s="108"/>
      <c r="H239" s="108"/>
      <c r="I239" s="108"/>
    </row>
    <row r="240" spans="1:9" ht="12.75">
      <c r="A240" s="140"/>
      <c r="B240" s="147"/>
      <c r="C240" s="108"/>
      <c r="D240" s="108"/>
      <c r="E240" s="108"/>
      <c r="F240" s="108"/>
      <c r="G240" s="108"/>
      <c r="H240" s="108"/>
      <c r="I240" s="108"/>
    </row>
    <row r="241" spans="1:9" ht="12.75">
      <c r="A241" s="140"/>
      <c r="B241" s="147"/>
      <c r="C241" s="108"/>
      <c r="D241" s="108"/>
      <c r="E241" s="108"/>
      <c r="F241" s="108"/>
      <c r="G241" s="108"/>
      <c r="H241" s="108"/>
      <c r="I241" s="108"/>
    </row>
    <row r="242" spans="1:9" ht="12.75">
      <c r="A242" s="140"/>
      <c r="B242" s="147"/>
      <c r="C242" s="108"/>
      <c r="D242" s="108"/>
      <c r="E242" s="108"/>
      <c r="F242" s="108"/>
      <c r="G242" s="108"/>
      <c r="H242" s="108"/>
      <c r="I242" s="108"/>
    </row>
    <row r="243" spans="1:9" ht="12.75">
      <c r="A243" s="140"/>
      <c r="B243" s="147"/>
      <c r="C243" s="108"/>
      <c r="D243" s="108"/>
      <c r="E243" s="108"/>
      <c r="F243" s="108"/>
      <c r="G243" s="108"/>
      <c r="H243" s="108"/>
      <c r="I243" s="108"/>
    </row>
    <row r="244" spans="1:9" ht="12.75">
      <c r="A244" s="140"/>
      <c r="B244" s="147"/>
      <c r="C244" s="108"/>
      <c r="D244" s="108"/>
      <c r="E244" s="108"/>
      <c r="F244" s="108"/>
      <c r="G244" s="108"/>
      <c r="H244" s="108"/>
      <c r="I244" s="108"/>
    </row>
    <row r="245" spans="1:9" ht="12.75">
      <c r="A245" s="140"/>
      <c r="B245" s="147"/>
      <c r="C245" s="108"/>
      <c r="D245" s="108"/>
      <c r="E245" s="108"/>
      <c r="F245" s="108"/>
      <c r="G245" s="108"/>
      <c r="H245" s="108"/>
      <c r="I245" s="108"/>
    </row>
    <row r="246" spans="1:9" ht="12.75">
      <c r="A246" s="140"/>
      <c r="B246" s="147"/>
      <c r="C246" s="108"/>
      <c r="D246" s="108"/>
      <c r="E246" s="108"/>
      <c r="F246" s="108"/>
      <c r="G246" s="108"/>
      <c r="H246" s="108"/>
      <c r="I246" s="108"/>
    </row>
    <row r="247" spans="1:9" ht="12.75">
      <c r="A247" s="140"/>
      <c r="B247" s="147"/>
      <c r="C247" s="108"/>
      <c r="D247" s="108"/>
      <c r="E247" s="108"/>
      <c r="F247" s="108"/>
      <c r="G247" s="108"/>
      <c r="H247" s="108"/>
      <c r="I247" s="108"/>
    </row>
    <row r="248" spans="1:9" ht="12.75">
      <c r="A248" s="140"/>
      <c r="B248" s="147"/>
      <c r="C248" s="108"/>
      <c r="D248" s="108"/>
      <c r="E248" s="108"/>
      <c r="F248" s="108"/>
      <c r="G248" s="108"/>
      <c r="H248" s="108"/>
      <c r="I248" s="108"/>
    </row>
    <row r="249" spans="1:9" ht="12.75">
      <c r="A249" s="140"/>
      <c r="B249" s="147"/>
      <c r="C249" s="108"/>
      <c r="D249" s="108"/>
      <c r="E249" s="108"/>
      <c r="F249" s="108"/>
      <c r="G249" s="108"/>
      <c r="H249" s="108"/>
      <c r="I249" s="108"/>
    </row>
    <row r="250" spans="1:9" ht="12.75">
      <c r="A250" s="140"/>
      <c r="B250" s="147"/>
      <c r="C250" s="108"/>
      <c r="D250" s="108"/>
      <c r="E250" s="108"/>
      <c r="F250" s="108"/>
      <c r="G250" s="108"/>
      <c r="H250" s="108"/>
      <c r="I250" s="108"/>
    </row>
    <row r="251" spans="1:9" ht="12.75">
      <c r="A251" s="140"/>
      <c r="B251" s="147"/>
      <c r="C251" s="108"/>
      <c r="D251" s="108"/>
      <c r="E251" s="108"/>
      <c r="F251" s="108"/>
      <c r="G251" s="108"/>
      <c r="H251" s="108"/>
      <c r="I251" s="108"/>
    </row>
    <row r="252" spans="1:9" ht="12.75">
      <c r="A252" s="140"/>
      <c r="B252" s="147"/>
      <c r="C252" s="108"/>
      <c r="D252" s="108"/>
      <c r="E252" s="108"/>
      <c r="F252" s="108"/>
      <c r="G252" s="108"/>
      <c r="H252" s="108"/>
      <c r="I252" s="108"/>
    </row>
    <row r="253" spans="1:9" ht="12.75">
      <c r="A253" s="140"/>
      <c r="B253" s="147"/>
      <c r="C253" s="108"/>
      <c r="D253" s="108"/>
      <c r="E253" s="108"/>
      <c r="F253" s="108"/>
      <c r="G253" s="108"/>
      <c r="H253" s="108"/>
      <c r="I253" s="108"/>
    </row>
    <row r="254" spans="1:9" ht="12.75">
      <c r="A254" s="140"/>
      <c r="B254" s="147"/>
      <c r="C254" s="108"/>
      <c r="D254" s="108"/>
      <c r="E254" s="108"/>
      <c r="F254" s="108"/>
      <c r="G254" s="108"/>
      <c r="H254" s="108"/>
      <c r="I254" s="108"/>
    </row>
    <row r="255" spans="1:9" ht="12.75">
      <c r="A255" s="140"/>
      <c r="B255" s="147"/>
      <c r="C255" s="108"/>
      <c r="D255" s="108"/>
      <c r="E255" s="108"/>
      <c r="F255" s="108"/>
      <c r="G255" s="108"/>
      <c r="H255" s="108"/>
      <c r="I255" s="108"/>
    </row>
    <row r="256" spans="1:9" ht="12.75">
      <c r="A256" s="140"/>
      <c r="B256" s="147"/>
      <c r="C256" s="108"/>
      <c r="D256" s="108"/>
      <c r="E256" s="108"/>
      <c r="F256" s="108"/>
      <c r="G256" s="108"/>
      <c r="H256" s="108"/>
      <c r="I256" s="108"/>
    </row>
    <row r="257" spans="1:9" ht="12.75">
      <c r="A257" s="140"/>
      <c r="B257" s="147"/>
      <c r="C257" s="108"/>
      <c r="D257" s="108"/>
      <c r="E257" s="108"/>
      <c r="F257" s="108"/>
      <c r="G257" s="108"/>
      <c r="H257" s="108"/>
      <c r="I257" s="108"/>
    </row>
    <row r="258" spans="1:9" ht="12.75">
      <c r="A258" s="140"/>
      <c r="B258" s="147"/>
      <c r="C258" s="108"/>
      <c r="D258" s="108"/>
      <c r="E258" s="108"/>
      <c r="F258" s="108"/>
      <c r="G258" s="108"/>
      <c r="H258" s="108"/>
      <c r="I258" s="108"/>
    </row>
    <row r="259" spans="1:9" ht="12.75">
      <c r="A259" s="140"/>
      <c r="B259" s="147"/>
      <c r="C259" s="108"/>
      <c r="D259" s="108"/>
      <c r="E259" s="108"/>
      <c r="F259" s="108"/>
      <c r="G259" s="108"/>
      <c r="H259" s="108"/>
      <c r="I259" s="108"/>
    </row>
    <row r="260" spans="1:9" ht="12.75">
      <c r="A260" s="140"/>
      <c r="B260" s="147"/>
      <c r="C260" s="108"/>
      <c r="D260" s="108"/>
      <c r="E260" s="108"/>
      <c r="F260" s="108"/>
      <c r="G260" s="108"/>
      <c r="H260" s="108"/>
      <c r="I260" s="108"/>
    </row>
    <row r="261" spans="1:9" ht="12.75">
      <c r="A261" s="140"/>
      <c r="B261" s="147"/>
      <c r="C261" s="108"/>
      <c r="D261" s="108"/>
      <c r="E261" s="108"/>
      <c r="F261" s="108"/>
      <c r="G261" s="108"/>
      <c r="H261" s="108"/>
      <c r="I261" s="108"/>
    </row>
    <row r="262" spans="1:9" ht="12.75">
      <c r="A262" s="140"/>
      <c r="B262" s="147"/>
      <c r="C262" s="108"/>
      <c r="D262" s="108"/>
      <c r="E262" s="108"/>
      <c r="F262" s="108"/>
      <c r="G262" s="108"/>
      <c r="H262" s="108"/>
      <c r="I262" s="108"/>
    </row>
    <row r="263" spans="1:9" ht="12.75">
      <c r="A263" s="140"/>
      <c r="B263" s="147"/>
      <c r="C263" s="108"/>
      <c r="D263" s="108"/>
      <c r="E263" s="108"/>
      <c r="F263" s="108"/>
      <c r="G263" s="108"/>
      <c r="H263" s="108"/>
      <c r="I263" s="108"/>
    </row>
  </sheetData>
  <printOptions horizontalCentered="1"/>
  <pageMargins left="0" right="0" top="0" bottom="0" header="0" footer="0"/>
  <pageSetup fitToHeight="2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9"/>
  </sheetPr>
  <dimension ref="A1:I163"/>
  <sheetViews>
    <sheetView workbookViewId="0" topLeftCell="A1">
      <selection activeCell="A6" sqref="A6"/>
    </sheetView>
  </sheetViews>
  <sheetFormatPr defaultColWidth="9.140625" defaultRowHeight="12.75"/>
  <cols>
    <col min="1" max="1" width="7.140625" style="108" customWidth="1"/>
    <col min="2" max="2" width="4.28125" style="108" customWidth="1"/>
    <col min="3" max="3" width="23.421875" style="108" customWidth="1"/>
    <col min="4" max="7" width="6.7109375" style="108" customWidth="1"/>
    <col min="8" max="8" width="11.7109375" style="108" customWidth="1"/>
    <col min="9" max="21" width="9.140625" style="108" customWidth="1"/>
  </cols>
  <sheetData>
    <row r="1" spans="1:8" ht="12.75" customHeight="1">
      <c r="A1" s="107"/>
      <c r="B1" s="107"/>
      <c r="C1" s="107"/>
      <c r="D1" s="107"/>
      <c r="E1" s="109" t="str">
        <f>Startlist!$F1</f>
        <v> </v>
      </c>
      <c r="F1" s="107"/>
      <c r="G1" s="133"/>
      <c r="H1" s="107"/>
    </row>
    <row r="2" spans="1:8" ht="15.75">
      <c r="A2" s="107"/>
      <c r="B2" s="107"/>
      <c r="C2" s="107"/>
      <c r="D2" s="107"/>
      <c r="E2" s="110" t="str">
        <f>Startlist!$F2</f>
        <v>Grossi Toidukaubad Viru Rally 2011</v>
      </c>
      <c r="F2" s="107"/>
      <c r="G2" s="107"/>
      <c r="H2" s="107"/>
    </row>
    <row r="3" spans="1:8" ht="15">
      <c r="A3" s="107"/>
      <c r="B3" s="107"/>
      <c r="C3" s="107"/>
      <c r="D3" s="107"/>
      <c r="E3" s="109" t="str">
        <f>Startlist!$F3</f>
        <v>16.-18.06.2011</v>
      </c>
      <c r="F3" s="107"/>
      <c r="G3" s="107"/>
      <c r="H3" s="107"/>
    </row>
    <row r="4" spans="1:8" ht="15">
      <c r="A4" s="107"/>
      <c r="B4" s="107"/>
      <c r="C4" s="107"/>
      <c r="D4" s="107"/>
      <c r="E4" s="109" t="str">
        <f>Startlist!$F4</f>
        <v>Lääne-Virumaa</v>
      </c>
      <c r="F4" s="107"/>
      <c r="G4" s="107"/>
      <c r="H4" s="107"/>
    </row>
    <row r="5" spans="1:8" ht="15">
      <c r="A5" s="15" t="s">
        <v>216</v>
      </c>
      <c r="B5" s="107"/>
      <c r="C5" s="107"/>
      <c r="D5" s="107"/>
      <c r="E5" s="107"/>
      <c r="F5" s="107"/>
      <c r="G5" s="107"/>
      <c r="H5" s="107"/>
    </row>
    <row r="6" spans="1:8" ht="12.75">
      <c r="A6" s="86" t="s">
        <v>57</v>
      </c>
      <c r="B6" s="78" t="s">
        <v>58</v>
      </c>
      <c r="C6" s="79" t="s">
        <v>59</v>
      </c>
      <c r="D6" s="198" t="s">
        <v>128</v>
      </c>
      <c r="E6" s="199"/>
      <c r="F6" s="200"/>
      <c r="G6" s="77" t="s">
        <v>68</v>
      </c>
      <c r="H6" s="77" t="s">
        <v>83</v>
      </c>
    </row>
    <row r="7" spans="1:8" ht="12.75">
      <c r="A7" s="85" t="s">
        <v>85</v>
      </c>
      <c r="B7" s="80"/>
      <c r="C7" s="81" t="s">
        <v>55</v>
      </c>
      <c r="D7" s="82" t="s">
        <v>60</v>
      </c>
      <c r="E7" s="126" t="s">
        <v>61</v>
      </c>
      <c r="F7" s="83">
        <v>3</v>
      </c>
      <c r="G7" s="84"/>
      <c r="H7" s="85" t="s">
        <v>84</v>
      </c>
    </row>
    <row r="8" spans="1:8" ht="12.75">
      <c r="A8" s="111" t="s">
        <v>381</v>
      </c>
      <c r="B8" s="112">
        <v>1</v>
      </c>
      <c r="C8" s="113" t="s">
        <v>382</v>
      </c>
      <c r="D8" s="169" t="s">
        <v>383</v>
      </c>
      <c r="E8" s="170" t="s">
        <v>384</v>
      </c>
      <c r="F8" s="171" t="s">
        <v>385</v>
      </c>
      <c r="G8" s="167"/>
      <c r="H8" s="168" t="s">
        <v>386</v>
      </c>
    </row>
    <row r="9" spans="1:8" ht="12.75">
      <c r="A9" s="115" t="s">
        <v>108</v>
      </c>
      <c r="B9" s="116"/>
      <c r="C9" s="117" t="s">
        <v>130</v>
      </c>
      <c r="D9" s="172" t="s">
        <v>387</v>
      </c>
      <c r="E9" s="173" t="s">
        <v>387</v>
      </c>
      <c r="F9" s="174" t="s">
        <v>387</v>
      </c>
      <c r="G9" s="119"/>
      <c r="H9" s="118" t="s">
        <v>388</v>
      </c>
    </row>
    <row r="10" spans="1:8" ht="12.75">
      <c r="A10" s="111" t="s">
        <v>389</v>
      </c>
      <c r="B10" s="112">
        <v>11</v>
      </c>
      <c r="C10" s="113" t="s">
        <v>390</v>
      </c>
      <c r="D10" s="169" t="s">
        <v>391</v>
      </c>
      <c r="E10" s="170" t="s">
        <v>392</v>
      </c>
      <c r="F10" s="171" t="s">
        <v>393</v>
      </c>
      <c r="G10" s="167"/>
      <c r="H10" s="168" t="s">
        <v>394</v>
      </c>
    </row>
    <row r="11" spans="1:8" ht="12.75">
      <c r="A11" s="115" t="s">
        <v>106</v>
      </c>
      <c r="B11" s="116"/>
      <c r="C11" s="117" t="s">
        <v>94</v>
      </c>
      <c r="D11" s="172" t="s">
        <v>395</v>
      </c>
      <c r="E11" s="173" t="s">
        <v>396</v>
      </c>
      <c r="F11" s="174" t="s">
        <v>397</v>
      </c>
      <c r="G11" s="119"/>
      <c r="H11" s="118" t="s">
        <v>398</v>
      </c>
    </row>
    <row r="12" spans="1:8" ht="12.75">
      <c r="A12" s="111" t="s">
        <v>399</v>
      </c>
      <c r="B12" s="112">
        <v>3</v>
      </c>
      <c r="C12" s="113" t="s">
        <v>400</v>
      </c>
      <c r="D12" s="169" t="s">
        <v>401</v>
      </c>
      <c r="E12" s="170" t="s">
        <v>402</v>
      </c>
      <c r="F12" s="171" t="s">
        <v>403</v>
      </c>
      <c r="G12" s="120"/>
      <c r="H12" s="114" t="s">
        <v>404</v>
      </c>
    </row>
    <row r="13" spans="1:8" ht="12.75">
      <c r="A13" s="115" t="s">
        <v>106</v>
      </c>
      <c r="B13" s="116"/>
      <c r="C13" s="117" t="s">
        <v>107</v>
      </c>
      <c r="D13" s="172" t="s">
        <v>569</v>
      </c>
      <c r="E13" s="173" t="s">
        <v>405</v>
      </c>
      <c r="F13" s="174" t="s">
        <v>406</v>
      </c>
      <c r="G13" s="119"/>
      <c r="H13" s="118" t="s">
        <v>407</v>
      </c>
    </row>
    <row r="14" spans="1:8" ht="12.75">
      <c r="A14" s="111" t="s">
        <v>408</v>
      </c>
      <c r="B14" s="112">
        <v>4</v>
      </c>
      <c r="C14" s="113" t="s">
        <v>409</v>
      </c>
      <c r="D14" s="169" t="s">
        <v>410</v>
      </c>
      <c r="E14" s="170" t="s">
        <v>411</v>
      </c>
      <c r="F14" s="171" t="s">
        <v>412</v>
      </c>
      <c r="G14" s="120"/>
      <c r="H14" s="114" t="s">
        <v>413</v>
      </c>
    </row>
    <row r="15" spans="1:8" ht="12.75">
      <c r="A15" s="115" t="s">
        <v>106</v>
      </c>
      <c r="B15" s="116"/>
      <c r="C15" s="117" t="s">
        <v>92</v>
      </c>
      <c r="D15" s="172" t="s">
        <v>405</v>
      </c>
      <c r="E15" s="173" t="s">
        <v>414</v>
      </c>
      <c r="F15" s="174" t="s">
        <v>415</v>
      </c>
      <c r="G15" s="119"/>
      <c r="H15" s="118" t="s">
        <v>416</v>
      </c>
    </row>
    <row r="16" spans="1:8" ht="12.75">
      <c r="A16" s="111" t="s">
        <v>417</v>
      </c>
      <c r="B16" s="112">
        <v>5</v>
      </c>
      <c r="C16" s="113" t="s">
        <v>418</v>
      </c>
      <c r="D16" s="169" t="s">
        <v>419</v>
      </c>
      <c r="E16" s="170" t="s">
        <v>420</v>
      </c>
      <c r="F16" s="171" t="s">
        <v>421</v>
      </c>
      <c r="G16" s="120"/>
      <c r="H16" s="114" t="s">
        <v>422</v>
      </c>
    </row>
    <row r="17" spans="1:8" ht="12.75">
      <c r="A17" s="115" t="s">
        <v>106</v>
      </c>
      <c r="B17" s="116"/>
      <c r="C17" s="117" t="s">
        <v>107</v>
      </c>
      <c r="D17" s="172" t="s">
        <v>406</v>
      </c>
      <c r="E17" s="173" t="s">
        <v>423</v>
      </c>
      <c r="F17" s="174" t="s">
        <v>570</v>
      </c>
      <c r="G17" s="119"/>
      <c r="H17" s="118" t="s">
        <v>424</v>
      </c>
    </row>
    <row r="18" spans="1:8" ht="12.75">
      <c r="A18" s="111" t="s">
        <v>425</v>
      </c>
      <c r="B18" s="112">
        <v>2</v>
      </c>
      <c r="C18" s="113" t="s">
        <v>426</v>
      </c>
      <c r="D18" s="169" t="s">
        <v>427</v>
      </c>
      <c r="E18" s="170" t="s">
        <v>428</v>
      </c>
      <c r="F18" s="171" t="s">
        <v>429</v>
      </c>
      <c r="G18" s="120"/>
      <c r="H18" s="114" t="s">
        <v>430</v>
      </c>
    </row>
    <row r="19" spans="1:8" ht="12.75">
      <c r="A19" s="115" t="s">
        <v>106</v>
      </c>
      <c r="B19" s="116"/>
      <c r="C19" s="117" t="s">
        <v>117</v>
      </c>
      <c r="D19" s="172" t="s">
        <v>431</v>
      </c>
      <c r="E19" s="173" t="s">
        <v>397</v>
      </c>
      <c r="F19" s="174" t="s">
        <v>571</v>
      </c>
      <c r="G19" s="119"/>
      <c r="H19" s="118" t="s">
        <v>432</v>
      </c>
    </row>
    <row r="20" spans="1:8" ht="12.75">
      <c r="A20" s="111" t="s">
        <v>433</v>
      </c>
      <c r="B20" s="112">
        <v>23</v>
      </c>
      <c r="C20" s="113" t="s">
        <v>434</v>
      </c>
      <c r="D20" s="169" t="s">
        <v>435</v>
      </c>
      <c r="E20" s="170" t="s">
        <v>436</v>
      </c>
      <c r="F20" s="171" t="s">
        <v>437</v>
      </c>
      <c r="G20" s="120"/>
      <c r="H20" s="114" t="s">
        <v>438</v>
      </c>
    </row>
    <row r="21" spans="1:9" ht="12.75">
      <c r="A21" s="115" t="s">
        <v>106</v>
      </c>
      <c r="B21" s="116"/>
      <c r="C21" s="117" t="s">
        <v>92</v>
      </c>
      <c r="D21" s="172" t="s">
        <v>415</v>
      </c>
      <c r="E21" s="173" t="s">
        <v>572</v>
      </c>
      <c r="F21" s="174" t="s">
        <v>439</v>
      </c>
      <c r="G21" s="119"/>
      <c r="H21" s="118" t="s">
        <v>440</v>
      </c>
      <c r="I21" s="162"/>
    </row>
    <row r="22" spans="1:8" ht="12.75">
      <c r="A22" s="111" t="s">
        <v>441</v>
      </c>
      <c r="B22" s="112">
        <v>7</v>
      </c>
      <c r="C22" s="113" t="s">
        <v>442</v>
      </c>
      <c r="D22" s="169" t="s">
        <v>435</v>
      </c>
      <c r="E22" s="170" t="s">
        <v>443</v>
      </c>
      <c r="F22" s="171" t="s">
        <v>403</v>
      </c>
      <c r="G22" s="120"/>
      <c r="H22" s="114" t="s">
        <v>444</v>
      </c>
    </row>
    <row r="23" spans="1:8" ht="12.75">
      <c r="A23" s="115" t="s">
        <v>106</v>
      </c>
      <c r="B23" s="116"/>
      <c r="C23" s="117" t="s">
        <v>92</v>
      </c>
      <c r="D23" s="172" t="s">
        <v>415</v>
      </c>
      <c r="E23" s="173" t="s">
        <v>406</v>
      </c>
      <c r="F23" s="174" t="s">
        <v>406</v>
      </c>
      <c r="G23" s="119" t="s">
        <v>445</v>
      </c>
      <c r="H23" s="118" t="s">
        <v>446</v>
      </c>
    </row>
    <row r="24" spans="1:8" ht="12.75">
      <c r="A24" s="111" t="s">
        <v>573</v>
      </c>
      <c r="B24" s="112">
        <v>25</v>
      </c>
      <c r="C24" s="113" t="s">
        <v>526</v>
      </c>
      <c r="D24" s="169" t="s">
        <v>574</v>
      </c>
      <c r="E24" s="170" t="s">
        <v>575</v>
      </c>
      <c r="F24" s="171" t="s">
        <v>576</v>
      </c>
      <c r="G24" s="120"/>
      <c r="H24" s="114" t="s">
        <v>577</v>
      </c>
    </row>
    <row r="25" spans="1:8" ht="12.75">
      <c r="A25" s="115" t="s">
        <v>108</v>
      </c>
      <c r="B25" s="116"/>
      <c r="C25" s="117" t="s">
        <v>158</v>
      </c>
      <c r="D25" s="172" t="s">
        <v>578</v>
      </c>
      <c r="E25" s="173" t="s">
        <v>578</v>
      </c>
      <c r="F25" s="174" t="s">
        <v>579</v>
      </c>
      <c r="G25" s="119"/>
      <c r="H25" s="118" t="s">
        <v>580</v>
      </c>
    </row>
    <row r="26" spans="1:8" ht="12.75">
      <c r="A26" s="111" t="s">
        <v>581</v>
      </c>
      <c r="B26" s="112">
        <v>16</v>
      </c>
      <c r="C26" s="113" t="s">
        <v>447</v>
      </c>
      <c r="D26" s="169" t="s">
        <v>448</v>
      </c>
      <c r="E26" s="170" t="s">
        <v>421</v>
      </c>
      <c r="F26" s="171" t="s">
        <v>449</v>
      </c>
      <c r="G26" s="120"/>
      <c r="H26" s="114" t="s">
        <v>450</v>
      </c>
    </row>
    <row r="27" spans="1:8" ht="12.75">
      <c r="A27" s="115" t="s">
        <v>109</v>
      </c>
      <c r="B27" s="116"/>
      <c r="C27" s="117" t="s">
        <v>131</v>
      </c>
      <c r="D27" s="172" t="s">
        <v>505</v>
      </c>
      <c r="E27" s="173" t="s">
        <v>451</v>
      </c>
      <c r="F27" s="174" t="s">
        <v>452</v>
      </c>
      <c r="G27" s="119"/>
      <c r="H27" s="118" t="s">
        <v>453</v>
      </c>
    </row>
    <row r="28" spans="1:8" ht="12.75">
      <c r="A28" s="111" t="s">
        <v>582</v>
      </c>
      <c r="B28" s="112">
        <v>6</v>
      </c>
      <c r="C28" s="113" t="s">
        <v>454</v>
      </c>
      <c r="D28" s="169" t="s">
        <v>455</v>
      </c>
      <c r="E28" s="170" t="s">
        <v>456</v>
      </c>
      <c r="F28" s="171" t="s">
        <v>457</v>
      </c>
      <c r="G28" s="120"/>
      <c r="H28" s="114" t="s">
        <v>458</v>
      </c>
    </row>
    <row r="29" spans="1:8" ht="12.75">
      <c r="A29" s="115" t="s">
        <v>106</v>
      </c>
      <c r="B29" s="116"/>
      <c r="C29" s="117" t="s">
        <v>107</v>
      </c>
      <c r="D29" s="172" t="s">
        <v>471</v>
      </c>
      <c r="E29" s="173" t="s">
        <v>431</v>
      </c>
      <c r="F29" s="174" t="s">
        <v>583</v>
      </c>
      <c r="G29" s="119"/>
      <c r="H29" s="118" t="s">
        <v>459</v>
      </c>
    </row>
    <row r="30" spans="1:8" ht="12.75">
      <c r="A30" s="111" t="s">
        <v>584</v>
      </c>
      <c r="B30" s="112">
        <v>8</v>
      </c>
      <c r="C30" s="113" t="s">
        <v>460</v>
      </c>
      <c r="D30" s="169" t="s">
        <v>461</v>
      </c>
      <c r="E30" s="170" t="s">
        <v>462</v>
      </c>
      <c r="F30" s="171" t="s">
        <v>463</v>
      </c>
      <c r="G30" s="120"/>
      <c r="H30" s="114" t="s">
        <v>464</v>
      </c>
    </row>
    <row r="31" spans="1:8" ht="12.75">
      <c r="A31" s="115" t="s">
        <v>106</v>
      </c>
      <c r="B31" s="116"/>
      <c r="C31" s="117" t="s">
        <v>107</v>
      </c>
      <c r="D31" s="172" t="s">
        <v>397</v>
      </c>
      <c r="E31" s="173" t="s">
        <v>570</v>
      </c>
      <c r="F31" s="174" t="s">
        <v>471</v>
      </c>
      <c r="G31" s="119"/>
      <c r="H31" s="118" t="s">
        <v>465</v>
      </c>
    </row>
    <row r="32" spans="1:8" ht="12.75">
      <c r="A32" s="111" t="s">
        <v>1032</v>
      </c>
      <c r="B32" s="112">
        <v>69</v>
      </c>
      <c r="C32" s="113" t="s">
        <v>466</v>
      </c>
      <c r="D32" s="169" t="s">
        <v>467</v>
      </c>
      <c r="E32" s="170" t="s">
        <v>468</v>
      </c>
      <c r="F32" s="171" t="s">
        <v>469</v>
      </c>
      <c r="G32" s="120"/>
      <c r="H32" s="114" t="s">
        <v>470</v>
      </c>
    </row>
    <row r="33" spans="1:8" ht="12.75">
      <c r="A33" s="115" t="s">
        <v>106</v>
      </c>
      <c r="B33" s="116"/>
      <c r="C33" s="117" t="s">
        <v>107</v>
      </c>
      <c r="D33" s="172" t="s">
        <v>572</v>
      </c>
      <c r="E33" s="173" t="s">
        <v>590</v>
      </c>
      <c r="F33" s="174" t="s">
        <v>591</v>
      </c>
      <c r="G33" s="119"/>
      <c r="H33" s="118" t="s">
        <v>472</v>
      </c>
    </row>
    <row r="34" spans="1:8" ht="12.75">
      <c r="A34" s="111" t="s">
        <v>1033</v>
      </c>
      <c r="B34" s="112">
        <v>21</v>
      </c>
      <c r="C34" s="113" t="s">
        <v>473</v>
      </c>
      <c r="D34" s="169" t="s">
        <v>474</v>
      </c>
      <c r="E34" s="170" t="s">
        <v>475</v>
      </c>
      <c r="F34" s="171" t="s">
        <v>476</v>
      </c>
      <c r="G34" s="120"/>
      <c r="H34" s="114" t="s">
        <v>477</v>
      </c>
    </row>
    <row r="35" spans="1:8" ht="12.75">
      <c r="A35" s="115" t="s">
        <v>112</v>
      </c>
      <c r="B35" s="116"/>
      <c r="C35" s="117" t="s">
        <v>96</v>
      </c>
      <c r="D35" s="172" t="s">
        <v>705</v>
      </c>
      <c r="E35" s="173" t="s">
        <v>505</v>
      </c>
      <c r="F35" s="174" t="s">
        <v>505</v>
      </c>
      <c r="G35" s="119"/>
      <c r="H35" s="118" t="s">
        <v>479</v>
      </c>
    </row>
    <row r="36" spans="1:8" ht="12.75">
      <c r="A36" s="111" t="s">
        <v>1034</v>
      </c>
      <c r="B36" s="112">
        <v>24</v>
      </c>
      <c r="C36" s="113" t="s">
        <v>480</v>
      </c>
      <c r="D36" s="169" t="s">
        <v>448</v>
      </c>
      <c r="E36" s="170" t="s">
        <v>481</v>
      </c>
      <c r="F36" s="171" t="s">
        <v>482</v>
      </c>
      <c r="G36" s="120"/>
      <c r="H36" s="114" t="s">
        <v>483</v>
      </c>
    </row>
    <row r="37" spans="1:8" ht="12.75">
      <c r="A37" s="115" t="s">
        <v>106</v>
      </c>
      <c r="B37" s="116"/>
      <c r="C37" s="117" t="s">
        <v>107</v>
      </c>
      <c r="D37" s="172" t="s">
        <v>484</v>
      </c>
      <c r="E37" s="173" t="s">
        <v>592</v>
      </c>
      <c r="F37" s="174" t="s">
        <v>706</v>
      </c>
      <c r="G37" s="119"/>
      <c r="H37" s="118" t="s">
        <v>486</v>
      </c>
    </row>
    <row r="38" spans="1:9" ht="12.75">
      <c r="A38" s="111" t="s">
        <v>1035</v>
      </c>
      <c r="B38" s="112">
        <v>30</v>
      </c>
      <c r="C38" s="113" t="s">
        <v>531</v>
      </c>
      <c r="D38" s="169" t="s">
        <v>593</v>
      </c>
      <c r="E38" s="170" t="s">
        <v>594</v>
      </c>
      <c r="F38" s="171" t="s">
        <v>476</v>
      </c>
      <c r="G38" s="120"/>
      <c r="H38" s="114" t="s">
        <v>595</v>
      </c>
      <c r="I38" s="162"/>
    </row>
    <row r="39" spans="1:8" ht="12.75">
      <c r="A39" s="115" t="s">
        <v>80</v>
      </c>
      <c r="B39" s="116"/>
      <c r="C39" s="117" t="s">
        <v>39</v>
      </c>
      <c r="D39" s="172" t="s">
        <v>707</v>
      </c>
      <c r="E39" s="173" t="s">
        <v>478</v>
      </c>
      <c r="F39" s="174" t="s">
        <v>505</v>
      </c>
      <c r="G39" s="119"/>
      <c r="H39" s="118" t="s">
        <v>597</v>
      </c>
    </row>
    <row r="40" spans="1:8" ht="12.75">
      <c r="A40" s="111" t="s">
        <v>1036</v>
      </c>
      <c r="B40" s="112">
        <v>27</v>
      </c>
      <c r="C40" s="113" t="s">
        <v>528</v>
      </c>
      <c r="D40" s="169" t="s">
        <v>598</v>
      </c>
      <c r="E40" s="170" t="s">
        <v>495</v>
      </c>
      <c r="F40" s="171" t="s">
        <v>599</v>
      </c>
      <c r="G40" s="120"/>
      <c r="H40" s="114" t="s">
        <v>600</v>
      </c>
    </row>
    <row r="41" spans="1:8" ht="12.75">
      <c r="A41" s="115" t="s">
        <v>106</v>
      </c>
      <c r="B41" s="116"/>
      <c r="C41" s="117" t="s">
        <v>94</v>
      </c>
      <c r="D41" s="172" t="s">
        <v>601</v>
      </c>
      <c r="E41" s="173" t="s">
        <v>708</v>
      </c>
      <c r="F41" s="174" t="s">
        <v>602</v>
      </c>
      <c r="G41" s="119"/>
      <c r="H41" s="118" t="s">
        <v>603</v>
      </c>
    </row>
    <row r="42" spans="1:8" ht="12.75">
      <c r="A42" s="111" t="s">
        <v>1037</v>
      </c>
      <c r="B42" s="112">
        <v>18</v>
      </c>
      <c r="C42" s="113" t="s">
        <v>487</v>
      </c>
      <c r="D42" s="169" t="s">
        <v>488</v>
      </c>
      <c r="E42" s="170" t="s">
        <v>489</v>
      </c>
      <c r="F42" s="171" t="s">
        <v>490</v>
      </c>
      <c r="G42" s="120"/>
      <c r="H42" s="114" t="s">
        <v>491</v>
      </c>
    </row>
    <row r="43" spans="1:8" ht="12.75">
      <c r="A43" s="115" t="s">
        <v>136</v>
      </c>
      <c r="B43" s="116"/>
      <c r="C43" s="117" t="s">
        <v>4</v>
      </c>
      <c r="D43" s="172" t="s">
        <v>658</v>
      </c>
      <c r="E43" s="173" t="s">
        <v>605</v>
      </c>
      <c r="F43" s="174" t="s">
        <v>628</v>
      </c>
      <c r="G43" s="119"/>
      <c r="H43" s="118" t="s">
        <v>492</v>
      </c>
    </row>
    <row r="44" spans="1:8" ht="12.75">
      <c r="A44" s="111" t="s">
        <v>604</v>
      </c>
      <c r="B44" s="112">
        <v>35</v>
      </c>
      <c r="C44" s="113" t="s">
        <v>536</v>
      </c>
      <c r="D44" s="169" t="s">
        <v>709</v>
      </c>
      <c r="E44" s="170" t="s">
        <v>710</v>
      </c>
      <c r="F44" s="171" t="s">
        <v>490</v>
      </c>
      <c r="G44" s="120"/>
      <c r="H44" s="114" t="s">
        <v>711</v>
      </c>
    </row>
    <row r="45" spans="1:9" ht="12.75">
      <c r="A45" s="115" t="s">
        <v>78</v>
      </c>
      <c r="B45" s="116"/>
      <c r="C45" s="117" t="s">
        <v>131</v>
      </c>
      <c r="D45" s="172" t="s">
        <v>684</v>
      </c>
      <c r="E45" s="173" t="s">
        <v>612</v>
      </c>
      <c r="F45" s="174" t="s">
        <v>705</v>
      </c>
      <c r="G45" s="119"/>
      <c r="H45" s="118" t="s">
        <v>712</v>
      </c>
      <c r="I45" s="162"/>
    </row>
    <row r="46" spans="1:8" ht="12.75">
      <c r="A46" s="111" t="s">
        <v>1038</v>
      </c>
      <c r="B46" s="112">
        <v>34</v>
      </c>
      <c r="C46" s="113" t="s">
        <v>535</v>
      </c>
      <c r="D46" s="169" t="s">
        <v>606</v>
      </c>
      <c r="E46" s="170" t="s">
        <v>489</v>
      </c>
      <c r="F46" s="171" t="s">
        <v>594</v>
      </c>
      <c r="G46" s="120"/>
      <c r="H46" s="114" t="s">
        <v>607</v>
      </c>
    </row>
    <row r="47" spans="1:8" ht="12.75">
      <c r="A47" s="115" t="s">
        <v>78</v>
      </c>
      <c r="B47" s="116"/>
      <c r="C47" s="117" t="s">
        <v>131</v>
      </c>
      <c r="D47" s="172" t="s">
        <v>713</v>
      </c>
      <c r="E47" s="173" t="s">
        <v>605</v>
      </c>
      <c r="F47" s="174" t="s">
        <v>633</v>
      </c>
      <c r="G47" s="119"/>
      <c r="H47" s="118" t="s">
        <v>610</v>
      </c>
    </row>
    <row r="48" spans="1:8" ht="12.75">
      <c r="A48" s="111" t="s">
        <v>611</v>
      </c>
      <c r="B48" s="112">
        <v>19</v>
      </c>
      <c r="C48" s="113" t="s">
        <v>493</v>
      </c>
      <c r="D48" s="169" t="s">
        <v>494</v>
      </c>
      <c r="E48" s="170" t="s">
        <v>495</v>
      </c>
      <c r="F48" s="171" t="s">
        <v>496</v>
      </c>
      <c r="G48" s="120"/>
      <c r="H48" s="114" t="s">
        <v>497</v>
      </c>
    </row>
    <row r="49" spans="1:8" ht="12.75">
      <c r="A49" s="115" t="s">
        <v>109</v>
      </c>
      <c r="B49" s="116"/>
      <c r="C49" s="117" t="s">
        <v>131</v>
      </c>
      <c r="D49" s="172" t="s">
        <v>714</v>
      </c>
      <c r="E49" s="173" t="s">
        <v>628</v>
      </c>
      <c r="F49" s="174" t="s">
        <v>663</v>
      </c>
      <c r="G49" s="119"/>
      <c r="H49" s="118" t="s">
        <v>498</v>
      </c>
    </row>
    <row r="50" spans="1:8" ht="12.75">
      <c r="A50" s="111" t="s">
        <v>614</v>
      </c>
      <c r="B50" s="112">
        <v>15</v>
      </c>
      <c r="C50" s="113" t="s">
        <v>499</v>
      </c>
      <c r="D50" s="169" t="s">
        <v>461</v>
      </c>
      <c r="E50" s="170" t="s">
        <v>500</v>
      </c>
      <c r="F50" s="171" t="s">
        <v>501</v>
      </c>
      <c r="G50" s="120"/>
      <c r="H50" s="114" t="s">
        <v>502</v>
      </c>
    </row>
    <row r="51" spans="1:8" ht="12.75">
      <c r="A51" s="115" t="s">
        <v>110</v>
      </c>
      <c r="B51" s="116"/>
      <c r="C51" s="117" t="s">
        <v>94</v>
      </c>
      <c r="D51" s="172" t="s">
        <v>503</v>
      </c>
      <c r="E51" s="173" t="s">
        <v>715</v>
      </c>
      <c r="F51" s="174" t="s">
        <v>478</v>
      </c>
      <c r="G51" s="119"/>
      <c r="H51" s="118" t="s">
        <v>506</v>
      </c>
    </row>
    <row r="52" spans="1:8" ht="12.75">
      <c r="A52" s="111" t="s">
        <v>1039</v>
      </c>
      <c r="B52" s="112">
        <v>37</v>
      </c>
      <c r="C52" s="113" t="s">
        <v>538</v>
      </c>
      <c r="D52" s="169" t="s">
        <v>519</v>
      </c>
      <c r="E52" s="170" t="s">
        <v>716</v>
      </c>
      <c r="F52" s="171" t="s">
        <v>586</v>
      </c>
      <c r="G52" s="120"/>
      <c r="H52" s="114" t="s">
        <v>502</v>
      </c>
    </row>
    <row r="53" spans="1:8" ht="12.75">
      <c r="A53" s="115" t="s">
        <v>136</v>
      </c>
      <c r="B53" s="116"/>
      <c r="C53" s="117" t="s">
        <v>247</v>
      </c>
      <c r="D53" s="172" t="s">
        <v>609</v>
      </c>
      <c r="E53" s="173" t="s">
        <v>613</v>
      </c>
      <c r="F53" s="174" t="s">
        <v>504</v>
      </c>
      <c r="G53" s="119" t="s">
        <v>445</v>
      </c>
      <c r="H53" s="118" t="s">
        <v>506</v>
      </c>
    </row>
    <row r="54" spans="1:8" ht="12.75">
      <c r="A54" s="111" t="s">
        <v>1040</v>
      </c>
      <c r="B54" s="112">
        <v>44</v>
      </c>
      <c r="C54" s="113" t="s">
        <v>545</v>
      </c>
      <c r="D54" s="169" t="s">
        <v>648</v>
      </c>
      <c r="E54" s="170" t="s">
        <v>649</v>
      </c>
      <c r="F54" s="171" t="s">
        <v>650</v>
      </c>
      <c r="G54" s="120"/>
      <c r="H54" s="114" t="s">
        <v>651</v>
      </c>
    </row>
    <row r="55" spans="1:8" ht="12.75">
      <c r="A55" s="115" t="s">
        <v>79</v>
      </c>
      <c r="B55" s="116"/>
      <c r="C55" s="117" t="s">
        <v>27</v>
      </c>
      <c r="D55" s="172" t="s">
        <v>717</v>
      </c>
      <c r="E55" s="173" t="s">
        <v>669</v>
      </c>
      <c r="F55" s="174" t="s">
        <v>718</v>
      </c>
      <c r="G55" s="119"/>
      <c r="H55" s="118" t="s">
        <v>652</v>
      </c>
    </row>
    <row r="56" spans="1:8" ht="12.75">
      <c r="A56" s="111" t="s">
        <v>1041</v>
      </c>
      <c r="B56" s="112">
        <v>14</v>
      </c>
      <c r="C56" s="113" t="s">
        <v>507</v>
      </c>
      <c r="D56" s="169" t="s">
        <v>467</v>
      </c>
      <c r="E56" s="170" t="s">
        <v>508</v>
      </c>
      <c r="F56" s="171" t="s">
        <v>509</v>
      </c>
      <c r="G56" s="120"/>
      <c r="H56" s="114" t="s">
        <v>510</v>
      </c>
    </row>
    <row r="57" spans="1:8" ht="12.75">
      <c r="A57" s="115" t="s">
        <v>106</v>
      </c>
      <c r="B57" s="116"/>
      <c r="C57" s="117" t="s">
        <v>107</v>
      </c>
      <c r="D57" s="172" t="s">
        <v>572</v>
      </c>
      <c r="E57" s="173" t="s">
        <v>719</v>
      </c>
      <c r="F57" s="174" t="s">
        <v>572</v>
      </c>
      <c r="G57" s="119"/>
      <c r="H57" s="118" t="s">
        <v>511</v>
      </c>
    </row>
    <row r="58" spans="1:8" ht="12.75">
      <c r="A58" s="111" t="s">
        <v>653</v>
      </c>
      <c r="B58" s="112">
        <v>31</v>
      </c>
      <c r="C58" s="113" t="s">
        <v>532</v>
      </c>
      <c r="D58" s="169" t="s">
        <v>615</v>
      </c>
      <c r="E58" s="170" t="s">
        <v>616</v>
      </c>
      <c r="F58" s="171" t="s">
        <v>617</v>
      </c>
      <c r="G58" s="120"/>
      <c r="H58" s="114" t="s">
        <v>618</v>
      </c>
    </row>
    <row r="59" spans="1:8" ht="12.75">
      <c r="A59" s="115" t="s">
        <v>80</v>
      </c>
      <c r="B59" s="116"/>
      <c r="C59" s="117" t="s">
        <v>103</v>
      </c>
      <c r="D59" s="172" t="s">
        <v>720</v>
      </c>
      <c r="E59" s="173" t="s">
        <v>608</v>
      </c>
      <c r="F59" s="174" t="s">
        <v>596</v>
      </c>
      <c r="G59" s="119"/>
      <c r="H59" s="118" t="s">
        <v>620</v>
      </c>
    </row>
    <row r="60" spans="1:8" ht="12.75">
      <c r="A60" s="111" t="s">
        <v>1042</v>
      </c>
      <c r="B60" s="112">
        <v>50</v>
      </c>
      <c r="C60" s="113" t="s">
        <v>551</v>
      </c>
      <c r="D60" s="169" t="s">
        <v>654</v>
      </c>
      <c r="E60" s="170" t="s">
        <v>655</v>
      </c>
      <c r="F60" s="171" t="s">
        <v>656</v>
      </c>
      <c r="G60" s="120"/>
      <c r="H60" s="114" t="s">
        <v>657</v>
      </c>
    </row>
    <row r="61" spans="1:8" ht="12.75">
      <c r="A61" s="115" t="s">
        <v>78</v>
      </c>
      <c r="B61" s="116"/>
      <c r="C61" s="117" t="s">
        <v>131</v>
      </c>
      <c r="D61" s="172" t="s">
        <v>721</v>
      </c>
      <c r="E61" s="173" t="s">
        <v>714</v>
      </c>
      <c r="F61" s="174" t="s">
        <v>690</v>
      </c>
      <c r="G61" s="119"/>
      <c r="H61" s="118" t="s">
        <v>659</v>
      </c>
    </row>
    <row r="62" spans="1:8" ht="12.75">
      <c r="A62" s="111" t="s">
        <v>1043</v>
      </c>
      <c r="B62" s="112">
        <v>42</v>
      </c>
      <c r="C62" s="113" t="s">
        <v>543</v>
      </c>
      <c r="D62" s="169" t="s">
        <v>660</v>
      </c>
      <c r="E62" s="170" t="s">
        <v>661</v>
      </c>
      <c r="F62" s="171" t="s">
        <v>515</v>
      </c>
      <c r="G62" s="120"/>
      <c r="H62" s="114" t="s">
        <v>662</v>
      </c>
    </row>
    <row r="63" spans="1:8" ht="12.75">
      <c r="A63" s="115" t="s">
        <v>79</v>
      </c>
      <c r="B63" s="116"/>
      <c r="C63" s="117" t="s">
        <v>12</v>
      </c>
      <c r="D63" s="172" t="s">
        <v>722</v>
      </c>
      <c r="E63" s="173" t="s">
        <v>645</v>
      </c>
      <c r="F63" s="174" t="s">
        <v>723</v>
      </c>
      <c r="G63" s="119"/>
      <c r="H63" s="118" t="s">
        <v>664</v>
      </c>
    </row>
    <row r="64" spans="1:9" ht="12.75">
      <c r="A64" s="111" t="s">
        <v>1044</v>
      </c>
      <c r="B64" s="112">
        <v>70</v>
      </c>
      <c r="C64" s="113" t="s">
        <v>524</v>
      </c>
      <c r="D64" s="169" t="s">
        <v>724</v>
      </c>
      <c r="E64" s="170" t="s">
        <v>725</v>
      </c>
      <c r="F64" s="171" t="s">
        <v>726</v>
      </c>
      <c r="G64" s="120"/>
      <c r="H64" s="114" t="s">
        <v>662</v>
      </c>
      <c r="I64" s="162"/>
    </row>
    <row r="65" spans="1:8" ht="12.75">
      <c r="A65" s="115" t="s">
        <v>78</v>
      </c>
      <c r="B65" s="116"/>
      <c r="C65" s="117" t="s">
        <v>131</v>
      </c>
      <c r="D65" s="172" t="s">
        <v>727</v>
      </c>
      <c r="E65" s="173" t="s">
        <v>728</v>
      </c>
      <c r="F65" s="174" t="s">
        <v>684</v>
      </c>
      <c r="G65" s="119"/>
      <c r="H65" s="118" t="s">
        <v>664</v>
      </c>
    </row>
    <row r="66" spans="1:8" ht="12.75">
      <c r="A66" s="111" t="s">
        <v>1045</v>
      </c>
      <c r="B66" s="112">
        <v>29</v>
      </c>
      <c r="C66" s="113" t="s">
        <v>530</v>
      </c>
      <c r="D66" s="169" t="s">
        <v>621</v>
      </c>
      <c r="E66" s="170" t="s">
        <v>622</v>
      </c>
      <c r="F66" s="171" t="s">
        <v>623</v>
      </c>
      <c r="G66" s="120"/>
      <c r="H66" s="114" t="s">
        <v>624</v>
      </c>
    </row>
    <row r="67" spans="1:8" ht="12.75">
      <c r="A67" s="115" t="s">
        <v>106</v>
      </c>
      <c r="B67" s="116"/>
      <c r="C67" s="117" t="s">
        <v>107</v>
      </c>
      <c r="D67" s="172" t="s">
        <v>485</v>
      </c>
      <c r="E67" s="173" t="s">
        <v>729</v>
      </c>
      <c r="F67" s="174" t="s">
        <v>625</v>
      </c>
      <c r="G67" s="119"/>
      <c r="H67" s="118" t="s">
        <v>626</v>
      </c>
    </row>
    <row r="68" spans="1:8" ht="12.75">
      <c r="A68" s="111" t="s">
        <v>1046</v>
      </c>
      <c r="B68" s="112">
        <v>46</v>
      </c>
      <c r="C68" s="113" t="s">
        <v>547</v>
      </c>
      <c r="D68" s="169" t="s">
        <v>665</v>
      </c>
      <c r="E68" s="170" t="s">
        <v>666</v>
      </c>
      <c r="F68" s="171" t="s">
        <v>667</v>
      </c>
      <c r="G68" s="120"/>
      <c r="H68" s="114" t="s">
        <v>624</v>
      </c>
    </row>
    <row r="69" spans="1:8" ht="12.75">
      <c r="A69" s="115" t="s">
        <v>78</v>
      </c>
      <c r="B69" s="116"/>
      <c r="C69" s="117" t="s">
        <v>131</v>
      </c>
      <c r="D69" s="172" t="s">
        <v>730</v>
      </c>
      <c r="E69" s="173" t="s">
        <v>680</v>
      </c>
      <c r="F69" s="174" t="s">
        <v>646</v>
      </c>
      <c r="G69" s="119"/>
      <c r="H69" s="118" t="s">
        <v>626</v>
      </c>
    </row>
    <row r="70" spans="1:8" ht="12.75">
      <c r="A70" s="111" t="s">
        <v>1047</v>
      </c>
      <c r="B70" s="112">
        <v>36</v>
      </c>
      <c r="C70" s="113" t="s">
        <v>537</v>
      </c>
      <c r="D70" s="169" t="s">
        <v>731</v>
      </c>
      <c r="E70" s="170" t="s">
        <v>732</v>
      </c>
      <c r="F70" s="171" t="s">
        <v>733</v>
      </c>
      <c r="G70" s="120"/>
      <c r="H70" s="114" t="s">
        <v>624</v>
      </c>
    </row>
    <row r="71" spans="1:8" ht="12.75">
      <c r="A71" s="115" t="s">
        <v>109</v>
      </c>
      <c r="B71" s="116"/>
      <c r="C71" s="117" t="s">
        <v>131</v>
      </c>
      <c r="D71" s="172" t="s">
        <v>734</v>
      </c>
      <c r="E71" s="173" t="s">
        <v>670</v>
      </c>
      <c r="F71" s="174" t="s">
        <v>735</v>
      </c>
      <c r="G71" s="119"/>
      <c r="H71" s="118" t="s">
        <v>626</v>
      </c>
    </row>
    <row r="72" spans="1:9" ht="12.75">
      <c r="A72" s="111" t="s">
        <v>1048</v>
      </c>
      <c r="B72" s="112">
        <v>17</v>
      </c>
      <c r="C72" s="113" t="s">
        <v>518</v>
      </c>
      <c r="D72" s="169" t="s">
        <v>519</v>
      </c>
      <c r="E72" s="170" t="s">
        <v>520</v>
      </c>
      <c r="F72" s="171" t="s">
        <v>521</v>
      </c>
      <c r="G72" s="120" t="s">
        <v>445</v>
      </c>
      <c r="H72" s="114" t="s">
        <v>627</v>
      </c>
      <c r="I72" s="162"/>
    </row>
    <row r="73" spans="1:8" ht="12.75">
      <c r="A73" s="115" t="s">
        <v>109</v>
      </c>
      <c r="B73" s="116"/>
      <c r="C73" s="117" t="s">
        <v>231</v>
      </c>
      <c r="D73" s="172" t="s">
        <v>619</v>
      </c>
      <c r="E73" s="173" t="s">
        <v>684</v>
      </c>
      <c r="F73" s="174" t="s">
        <v>668</v>
      </c>
      <c r="G73" s="119"/>
      <c r="H73" s="118" t="s">
        <v>629</v>
      </c>
    </row>
    <row r="74" spans="1:8" ht="12.75">
      <c r="A74" s="111" t="s">
        <v>1049</v>
      </c>
      <c r="B74" s="112">
        <v>33</v>
      </c>
      <c r="C74" s="113" t="s">
        <v>534</v>
      </c>
      <c r="D74" s="169" t="s">
        <v>630</v>
      </c>
      <c r="E74" s="170" t="s">
        <v>631</v>
      </c>
      <c r="F74" s="171" t="s">
        <v>632</v>
      </c>
      <c r="G74" s="120"/>
      <c r="H74" s="114" t="s">
        <v>627</v>
      </c>
    </row>
    <row r="75" spans="1:8" ht="12.75">
      <c r="A75" s="115" t="s">
        <v>78</v>
      </c>
      <c r="B75" s="116"/>
      <c r="C75" s="117" t="s">
        <v>131</v>
      </c>
      <c r="D75" s="172" t="s">
        <v>608</v>
      </c>
      <c r="E75" s="173" t="s">
        <v>736</v>
      </c>
      <c r="F75" s="174" t="s">
        <v>737</v>
      </c>
      <c r="G75" s="119"/>
      <c r="H75" s="118" t="s">
        <v>629</v>
      </c>
    </row>
    <row r="76" spans="1:8" ht="12.75">
      <c r="A76" s="111" t="s">
        <v>1050</v>
      </c>
      <c r="B76" s="112">
        <v>48</v>
      </c>
      <c r="C76" s="113" t="s">
        <v>549</v>
      </c>
      <c r="D76" s="169" t="s">
        <v>598</v>
      </c>
      <c r="E76" s="170" t="s">
        <v>738</v>
      </c>
      <c r="F76" s="171" t="s">
        <v>739</v>
      </c>
      <c r="G76" s="120"/>
      <c r="H76" s="114" t="s">
        <v>740</v>
      </c>
    </row>
    <row r="77" spans="1:8" ht="12.75">
      <c r="A77" s="115" t="s">
        <v>78</v>
      </c>
      <c r="B77" s="116"/>
      <c r="C77" s="117" t="s">
        <v>131</v>
      </c>
      <c r="D77" s="172" t="s">
        <v>504</v>
      </c>
      <c r="E77" s="173" t="s">
        <v>741</v>
      </c>
      <c r="F77" s="174" t="s">
        <v>742</v>
      </c>
      <c r="G77" s="119"/>
      <c r="H77" s="118" t="s">
        <v>743</v>
      </c>
    </row>
    <row r="78" spans="1:8" ht="12.75">
      <c r="A78" s="111" t="s">
        <v>1051</v>
      </c>
      <c r="B78" s="112">
        <v>49</v>
      </c>
      <c r="C78" s="113" t="s">
        <v>550</v>
      </c>
      <c r="D78" s="169" t="s">
        <v>671</v>
      </c>
      <c r="E78" s="170" t="s">
        <v>672</v>
      </c>
      <c r="F78" s="171" t="s">
        <v>631</v>
      </c>
      <c r="G78" s="120"/>
      <c r="H78" s="114" t="s">
        <v>673</v>
      </c>
    </row>
    <row r="79" spans="1:8" ht="12.75">
      <c r="A79" s="115" t="s">
        <v>78</v>
      </c>
      <c r="B79" s="116"/>
      <c r="C79" s="117" t="s">
        <v>253</v>
      </c>
      <c r="D79" s="172" t="s">
        <v>680</v>
      </c>
      <c r="E79" s="173" t="s">
        <v>742</v>
      </c>
      <c r="F79" s="174" t="s">
        <v>744</v>
      </c>
      <c r="G79" s="119"/>
      <c r="H79" s="118" t="s">
        <v>675</v>
      </c>
    </row>
    <row r="80" spans="1:8" ht="12.75">
      <c r="A80" s="111" t="s">
        <v>1052</v>
      </c>
      <c r="B80" s="112">
        <v>12</v>
      </c>
      <c r="C80" s="113" t="s">
        <v>512</v>
      </c>
      <c r="D80" s="169" t="s">
        <v>513</v>
      </c>
      <c r="E80" s="170" t="s">
        <v>514</v>
      </c>
      <c r="F80" s="171" t="s">
        <v>515</v>
      </c>
      <c r="G80" s="120"/>
      <c r="H80" s="114" t="s">
        <v>516</v>
      </c>
    </row>
    <row r="81" spans="1:8" ht="12.75">
      <c r="A81" s="115" t="s">
        <v>106</v>
      </c>
      <c r="B81" s="116"/>
      <c r="C81" s="117" t="s">
        <v>107</v>
      </c>
      <c r="D81" s="172" t="s">
        <v>634</v>
      </c>
      <c r="E81" s="173" t="s">
        <v>745</v>
      </c>
      <c r="F81" s="174" t="s">
        <v>746</v>
      </c>
      <c r="G81" s="119"/>
      <c r="H81" s="118" t="s">
        <v>517</v>
      </c>
    </row>
    <row r="82" spans="1:8" ht="12.75">
      <c r="A82" s="111" t="s">
        <v>1053</v>
      </c>
      <c r="B82" s="112">
        <v>45</v>
      </c>
      <c r="C82" s="113" t="s">
        <v>546</v>
      </c>
      <c r="D82" s="169" t="s">
        <v>676</v>
      </c>
      <c r="E82" s="170" t="s">
        <v>677</v>
      </c>
      <c r="F82" s="171" t="s">
        <v>678</v>
      </c>
      <c r="G82" s="120"/>
      <c r="H82" s="114" t="s">
        <v>679</v>
      </c>
    </row>
    <row r="83" spans="1:8" ht="12.75">
      <c r="A83" s="115" t="s">
        <v>79</v>
      </c>
      <c r="B83" s="116"/>
      <c r="C83" s="117" t="s">
        <v>12</v>
      </c>
      <c r="D83" s="172" t="s">
        <v>723</v>
      </c>
      <c r="E83" s="173" t="s">
        <v>747</v>
      </c>
      <c r="F83" s="174" t="s">
        <v>748</v>
      </c>
      <c r="G83" s="119"/>
      <c r="H83" s="118" t="s">
        <v>681</v>
      </c>
    </row>
    <row r="84" spans="1:8" ht="12.75">
      <c r="A84" s="111" t="s">
        <v>697</v>
      </c>
      <c r="B84" s="112">
        <v>26</v>
      </c>
      <c r="C84" s="113" t="s">
        <v>527</v>
      </c>
      <c r="D84" s="169" t="s">
        <v>635</v>
      </c>
      <c r="E84" s="170" t="s">
        <v>636</v>
      </c>
      <c r="F84" s="171" t="s">
        <v>637</v>
      </c>
      <c r="G84" s="120"/>
      <c r="H84" s="114" t="s">
        <v>638</v>
      </c>
    </row>
    <row r="85" spans="1:8" ht="12.75">
      <c r="A85" s="115" t="s">
        <v>110</v>
      </c>
      <c r="B85" s="116"/>
      <c r="C85" s="117" t="s">
        <v>94</v>
      </c>
      <c r="D85" s="172" t="s">
        <v>752</v>
      </c>
      <c r="E85" s="173" t="s">
        <v>753</v>
      </c>
      <c r="F85" s="174" t="s">
        <v>754</v>
      </c>
      <c r="G85" s="119"/>
      <c r="H85" s="118" t="s">
        <v>639</v>
      </c>
    </row>
    <row r="86" spans="1:8" ht="12.75">
      <c r="A86" s="111" t="s">
        <v>749</v>
      </c>
      <c r="B86" s="112">
        <v>43</v>
      </c>
      <c r="C86" s="113" t="s">
        <v>544</v>
      </c>
      <c r="D86" s="169" t="s">
        <v>685</v>
      </c>
      <c r="E86" s="170" t="s">
        <v>686</v>
      </c>
      <c r="F86" s="171" t="s">
        <v>687</v>
      </c>
      <c r="G86" s="120"/>
      <c r="H86" s="114" t="s">
        <v>688</v>
      </c>
    </row>
    <row r="87" spans="1:8" ht="12.75">
      <c r="A87" s="115" t="s">
        <v>79</v>
      </c>
      <c r="B87" s="116"/>
      <c r="C87" s="117" t="s">
        <v>99</v>
      </c>
      <c r="D87" s="172" t="s">
        <v>755</v>
      </c>
      <c r="E87" s="173" t="s">
        <v>689</v>
      </c>
      <c r="F87" s="174" t="s">
        <v>756</v>
      </c>
      <c r="G87" s="119"/>
      <c r="H87" s="118" t="s">
        <v>692</v>
      </c>
    </row>
    <row r="88" spans="1:8" ht="12.75">
      <c r="A88" s="111" t="s">
        <v>1054</v>
      </c>
      <c r="B88" s="112">
        <v>55</v>
      </c>
      <c r="C88" s="113" t="s">
        <v>557</v>
      </c>
      <c r="D88" s="169" t="s">
        <v>488</v>
      </c>
      <c r="E88" s="170" t="s">
        <v>757</v>
      </c>
      <c r="F88" s="171" t="s">
        <v>758</v>
      </c>
      <c r="G88" s="120"/>
      <c r="H88" s="114" t="s">
        <v>759</v>
      </c>
    </row>
    <row r="89" spans="1:8" ht="12.75">
      <c r="A89" s="115" t="s">
        <v>80</v>
      </c>
      <c r="B89" s="116"/>
      <c r="C89" s="117" t="s">
        <v>103</v>
      </c>
      <c r="D89" s="172" t="s">
        <v>760</v>
      </c>
      <c r="E89" s="173" t="s">
        <v>761</v>
      </c>
      <c r="F89" s="174" t="s">
        <v>762</v>
      </c>
      <c r="G89" s="119"/>
      <c r="H89" s="118" t="s">
        <v>763</v>
      </c>
    </row>
    <row r="90" spans="1:8" ht="12.75">
      <c r="A90" s="111" t="s">
        <v>1055</v>
      </c>
      <c r="B90" s="112">
        <v>54</v>
      </c>
      <c r="C90" s="113" t="s">
        <v>556</v>
      </c>
      <c r="D90" s="169" t="s">
        <v>764</v>
      </c>
      <c r="E90" s="170" t="s">
        <v>765</v>
      </c>
      <c r="F90" s="171" t="s">
        <v>766</v>
      </c>
      <c r="G90" s="120"/>
      <c r="H90" s="114" t="s">
        <v>767</v>
      </c>
    </row>
    <row r="91" spans="1:8" ht="12.75">
      <c r="A91" s="115" t="s">
        <v>80</v>
      </c>
      <c r="B91" s="116"/>
      <c r="C91" s="117" t="s">
        <v>42</v>
      </c>
      <c r="D91" s="172" t="s">
        <v>768</v>
      </c>
      <c r="E91" s="173" t="s">
        <v>762</v>
      </c>
      <c r="F91" s="174" t="s">
        <v>769</v>
      </c>
      <c r="G91" s="119"/>
      <c r="H91" s="118" t="s">
        <v>770</v>
      </c>
    </row>
    <row r="92" spans="1:8" ht="12.75">
      <c r="A92" s="111" t="s">
        <v>1056</v>
      </c>
      <c r="B92" s="112">
        <v>40</v>
      </c>
      <c r="C92" s="113" t="s">
        <v>541</v>
      </c>
      <c r="D92" s="169" t="s">
        <v>606</v>
      </c>
      <c r="E92" s="170" t="s">
        <v>693</v>
      </c>
      <c r="F92" s="171" t="s">
        <v>694</v>
      </c>
      <c r="G92" s="120"/>
      <c r="H92" s="114" t="s">
        <v>695</v>
      </c>
    </row>
    <row r="93" spans="1:8" ht="12.75">
      <c r="A93" s="115" t="s">
        <v>112</v>
      </c>
      <c r="B93" s="116"/>
      <c r="C93" s="117" t="s">
        <v>96</v>
      </c>
      <c r="D93" s="172" t="s">
        <v>647</v>
      </c>
      <c r="E93" s="173" t="s">
        <v>771</v>
      </c>
      <c r="F93" s="174" t="s">
        <v>772</v>
      </c>
      <c r="G93" s="119"/>
      <c r="H93" s="118" t="s">
        <v>696</v>
      </c>
    </row>
    <row r="94" spans="1:8" ht="12.75">
      <c r="A94" s="111" t="s">
        <v>1057</v>
      </c>
      <c r="B94" s="112">
        <v>62</v>
      </c>
      <c r="C94" s="113" t="s">
        <v>564</v>
      </c>
      <c r="D94" s="169" t="s">
        <v>774</v>
      </c>
      <c r="E94" s="170" t="s">
        <v>775</v>
      </c>
      <c r="F94" s="171" t="s">
        <v>776</v>
      </c>
      <c r="G94" s="120"/>
      <c r="H94" s="114" t="s">
        <v>777</v>
      </c>
    </row>
    <row r="95" spans="1:9" ht="12.75">
      <c r="A95" s="115" t="s">
        <v>79</v>
      </c>
      <c r="B95" s="116"/>
      <c r="C95" s="117" t="s">
        <v>12</v>
      </c>
      <c r="D95" s="172" t="s">
        <v>778</v>
      </c>
      <c r="E95" s="173" t="s">
        <v>779</v>
      </c>
      <c r="F95" s="174" t="s">
        <v>780</v>
      </c>
      <c r="G95" s="119"/>
      <c r="H95" s="118" t="s">
        <v>781</v>
      </c>
      <c r="I95" s="162"/>
    </row>
    <row r="96" spans="1:8" ht="12.75">
      <c r="A96" s="111" t="s">
        <v>970</v>
      </c>
      <c r="B96" s="112">
        <v>59</v>
      </c>
      <c r="C96" s="113" t="s">
        <v>561</v>
      </c>
      <c r="D96" s="169" t="s">
        <v>782</v>
      </c>
      <c r="E96" s="170" t="s">
        <v>783</v>
      </c>
      <c r="F96" s="171" t="s">
        <v>784</v>
      </c>
      <c r="G96" s="120"/>
      <c r="H96" s="114" t="s">
        <v>785</v>
      </c>
    </row>
    <row r="97" spans="1:8" ht="12.75">
      <c r="A97" s="115" t="s">
        <v>80</v>
      </c>
      <c r="B97" s="116"/>
      <c r="C97" s="117" t="s">
        <v>104</v>
      </c>
      <c r="D97" s="172" t="s">
        <v>786</v>
      </c>
      <c r="E97" s="173" t="s">
        <v>787</v>
      </c>
      <c r="F97" s="174" t="s">
        <v>788</v>
      </c>
      <c r="G97" s="119"/>
      <c r="H97" s="118" t="s">
        <v>789</v>
      </c>
    </row>
    <row r="98" spans="1:8" ht="12.75">
      <c r="A98" s="111" t="s">
        <v>773</v>
      </c>
      <c r="B98" s="112">
        <v>58</v>
      </c>
      <c r="C98" s="113" t="s">
        <v>560</v>
      </c>
      <c r="D98" s="169" t="s">
        <v>790</v>
      </c>
      <c r="E98" s="170" t="s">
        <v>791</v>
      </c>
      <c r="F98" s="171" t="s">
        <v>792</v>
      </c>
      <c r="G98" s="120"/>
      <c r="H98" s="114" t="s">
        <v>793</v>
      </c>
    </row>
    <row r="99" spans="1:8" ht="12.75">
      <c r="A99" s="115" t="s">
        <v>80</v>
      </c>
      <c r="B99" s="116"/>
      <c r="C99" s="117" t="s">
        <v>39</v>
      </c>
      <c r="D99" s="172" t="s">
        <v>794</v>
      </c>
      <c r="E99" s="173" t="s">
        <v>795</v>
      </c>
      <c r="F99" s="174" t="s">
        <v>796</v>
      </c>
      <c r="G99" s="119"/>
      <c r="H99" s="118" t="s">
        <v>797</v>
      </c>
    </row>
    <row r="100" spans="1:8" ht="12.75">
      <c r="A100" s="111" t="s">
        <v>1058</v>
      </c>
      <c r="B100" s="112">
        <v>64</v>
      </c>
      <c r="C100" s="113" t="s">
        <v>566</v>
      </c>
      <c r="D100" s="169" t="s">
        <v>799</v>
      </c>
      <c r="E100" s="170" t="s">
        <v>800</v>
      </c>
      <c r="F100" s="171" t="s">
        <v>801</v>
      </c>
      <c r="G100" s="120"/>
      <c r="H100" s="114" t="s">
        <v>802</v>
      </c>
    </row>
    <row r="101" spans="1:8" ht="12.75">
      <c r="A101" s="115" t="s">
        <v>112</v>
      </c>
      <c r="B101" s="116"/>
      <c r="C101" s="117" t="s">
        <v>198</v>
      </c>
      <c r="D101" s="172" t="s">
        <v>803</v>
      </c>
      <c r="E101" s="173" t="s">
        <v>804</v>
      </c>
      <c r="F101" s="174" t="s">
        <v>805</v>
      </c>
      <c r="G101" s="119"/>
      <c r="H101" s="118" t="s">
        <v>806</v>
      </c>
    </row>
    <row r="102" spans="1:9" ht="12.75">
      <c r="A102" s="111" t="s">
        <v>1059</v>
      </c>
      <c r="B102" s="112">
        <v>56</v>
      </c>
      <c r="C102" s="113" t="s">
        <v>558</v>
      </c>
      <c r="D102" s="169" t="s">
        <v>615</v>
      </c>
      <c r="E102" s="170" t="s">
        <v>807</v>
      </c>
      <c r="F102" s="171" t="s">
        <v>808</v>
      </c>
      <c r="G102" s="120"/>
      <c r="H102" s="114" t="s">
        <v>809</v>
      </c>
      <c r="I102" s="162"/>
    </row>
    <row r="103" spans="1:8" ht="12.75">
      <c r="A103" s="115" t="s">
        <v>80</v>
      </c>
      <c r="B103" s="116"/>
      <c r="C103" s="117" t="s">
        <v>208</v>
      </c>
      <c r="D103" s="172" t="s">
        <v>720</v>
      </c>
      <c r="E103" s="173" t="s">
        <v>780</v>
      </c>
      <c r="F103" s="174" t="s">
        <v>810</v>
      </c>
      <c r="G103" s="119"/>
      <c r="H103" s="118" t="s">
        <v>811</v>
      </c>
    </row>
    <row r="104" spans="1:8" ht="12.75">
      <c r="A104" s="111" t="s">
        <v>798</v>
      </c>
      <c r="B104" s="112">
        <v>72</v>
      </c>
      <c r="C104" s="113" t="s">
        <v>568</v>
      </c>
      <c r="D104" s="169" t="s">
        <v>812</v>
      </c>
      <c r="E104" s="170" t="s">
        <v>813</v>
      </c>
      <c r="F104" s="171" t="s">
        <v>814</v>
      </c>
      <c r="G104" s="120"/>
      <c r="H104" s="114" t="s">
        <v>815</v>
      </c>
    </row>
    <row r="105" spans="1:8" ht="12.75">
      <c r="A105" s="115" t="s">
        <v>110</v>
      </c>
      <c r="B105" s="116"/>
      <c r="C105" s="117" t="s">
        <v>94</v>
      </c>
      <c r="D105" s="172" t="s">
        <v>804</v>
      </c>
      <c r="E105" s="173" t="s">
        <v>816</v>
      </c>
      <c r="F105" s="174" t="s">
        <v>804</v>
      </c>
      <c r="G105" s="119"/>
      <c r="H105" s="118" t="s">
        <v>817</v>
      </c>
    </row>
    <row r="106" spans="1:8" ht="12.75">
      <c r="A106" s="111" t="s">
        <v>1060</v>
      </c>
      <c r="B106" s="112">
        <v>65</v>
      </c>
      <c r="C106" s="113" t="s">
        <v>567</v>
      </c>
      <c r="D106" s="169" t="s">
        <v>819</v>
      </c>
      <c r="E106" s="170" t="s">
        <v>820</v>
      </c>
      <c r="F106" s="171" t="s">
        <v>821</v>
      </c>
      <c r="G106" s="120"/>
      <c r="H106" s="114" t="s">
        <v>822</v>
      </c>
    </row>
    <row r="107" spans="1:8" ht="12.75">
      <c r="A107" s="115" t="s">
        <v>79</v>
      </c>
      <c r="B107" s="116"/>
      <c r="C107" s="117" t="s">
        <v>272</v>
      </c>
      <c r="D107" s="172" t="s">
        <v>823</v>
      </c>
      <c r="E107" s="173" t="s">
        <v>824</v>
      </c>
      <c r="F107" s="174" t="s">
        <v>787</v>
      </c>
      <c r="G107" s="119"/>
      <c r="H107" s="118" t="s">
        <v>825</v>
      </c>
    </row>
    <row r="108" spans="1:8" ht="12.75">
      <c r="A108" s="111" t="s">
        <v>1061</v>
      </c>
      <c r="B108" s="112">
        <v>57</v>
      </c>
      <c r="C108" s="113" t="s">
        <v>559</v>
      </c>
      <c r="D108" s="169" t="s">
        <v>826</v>
      </c>
      <c r="E108" s="170" t="s">
        <v>827</v>
      </c>
      <c r="F108" s="171" t="s">
        <v>828</v>
      </c>
      <c r="G108" s="120"/>
      <c r="H108" s="114" t="s">
        <v>829</v>
      </c>
    </row>
    <row r="109" spans="1:8" ht="12.75">
      <c r="A109" s="115" t="s">
        <v>80</v>
      </c>
      <c r="B109" s="116"/>
      <c r="C109" s="117" t="s">
        <v>208</v>
      </c>
      <c r="D109" s="172" t="s">
        <v>830</v>
      </c>
      <c r="E109" s="173" t="s">
        <v>831</v>
      </c>
      <c r="F109" s="174" t="s">
        <v>831</v>
      </c>
      <c r="G109" s="119"/>
      <c r="H109" s="118" t="s">
        <v>832</v>
      </c>
    </row>
    <row r="110" spans="1:8" ht="12.75">
      <c r="A110" s="111" t="s">
        <v>818</v>
      </c>
      <c r="B110" s="112">
        <v>63</v>
      </c>
      <c r="C110" s="113" t="s">
        <v>565</v>
      </c>
      <c r="D110" s="169" t="s">
        <v>833</v>
      </c>
      <c r="E110" s="170" t="s">
        <v>834</v>
      </c>
      <c r="F110" s="171" t="s">
        <v>835</v>
      </c>
      <c r="G110" s="120"/>
      <c r="H110" s="114" t="s">
        <v>836</v>
      </c>
    </row>
    <row r="111" spans="1:8" ht="12.75">
      <c r="A111" s="115" t="s">
        <v>79</v>
      </c>
      <c r="B111" s="116"/>
      <c r="C111" s="117" t="s">
        <v>12</v>
      </c>
      <c r="D111" s="172" t="s">
        <v>837</v>
      </c>
      <c r="E111" s="173" t="s">
        <v>838</v>
      </c>
      <c r="F111" s="174" t="s">
        <v>839</v>
      </c>
      <c r="G111" s="119"/>
      <c r="H111" s="118" t="s">
        <v>840</v>
      </c>
    </row>
    <row r="112" spans="1:8" ht="12.75">
      <c r="A112" s="111" t="s">
        <v>1062</v>
      </c>
      <c r="B112" s="112">
        <v>71</v>
      </c>
      <c r="C112" s="113" t="s">
        <v>523</v>
      </c>
      <c r="D112" s="169" t="s">
        <v>841</v>
      </c>
      <c r="E112" s="170" t="s">
        <v>842</v>
      </c>
      <c r="F112" s="171" t="s">
        <v>843</v>
      </c>
      <c r="G112" s="120"/>
      <c r="H112" s="114" t="s">
        <v>844</v>
      </c>
    </row>
    <row r="113" spans="1:8" ht="12.75">
      <c r="A113" s="115" t="s">
        <v>221</v>
      </c>
      <c r="B113" s="116"/>
      <c r="C113" s="117" t="s">
        <v>280</v>
      </c>
      <c r="D113" s="172" t="s">
        <v>845</v>
      </c>
      <c r="E113" s="173" t="s">
        <v>846</v>
      </c>
      <c r="F113" s="174" t="s">
        <v>847</v>
      </c>
      <c r="G113" s="119"/>
      <c r="H113" s="118" t="s">
        <v>848</v>
      </c>
    </row>
    <row r="114" spans="1:8" ht="12.75">
      <c r="A114" s="111" t="s">
        <v>1063</v>
      </c>
      <c r="B114" s="112">
        <v>67</v>
      </c>
      <c r="C114" s="113" t="s">
        <v>554</v>
      </c>
      <c r="D114" s="169" t="s">
        <v>849</v>
      </c>
      <c r="E114" s="170" t="s">
        <v>850</v>
      </c>
      <c r="F114" s="171" t="s">
        <v>851</v>
      </c>
      <c r="G114" s="120"/>
      <c r="H114" s="114" t="s">
        <v>852</v>
      </c>
    </row>
    <row r="115" spans="1:8" ht="12.75">
      <c r="A115" s="115" t="s">
        <v>221</v>
      </c>
      <c r="B115" s="116"/>
      <c r="C115" s="117" t="s">
        <v>280</v>
      </c>
      <c r="D115" s="172" t="s">
        <v>853</v>
      </c>
      <c r="E115" s="173" t="s">
        <v>854</v>
      </c>
      <c r="F115" s="174" t="s">
        <v>855</v>
      </c>
      <c r="G115" s="119"/>
      <c r="H115" s="118" t="s">
        <v>856</v>
      </c>
    </row>
    <row r="116" spans="1:8" ht="12.75">
      <c r="A116" s="111" t="s">
        <v>1064</v>
      </c>
      <c r="B116" s="112">
        <v>39</v>
      </c>
      <c r="C116" s="113" t="s">
        <v>540</v>
      </c>
      <c r="D116" s="169" t="s">
        <v>698</v>
      </c>
      <c r="E116" s="170" t="s">
        <v>699</v>
      </c>
      <c r="F116" s="171" t="s">
        <v>700</v>
      </c>
      <c r="G116" s="120" t="s">
        <v>701</v>
      </c>
      <c r="H116" s="114" t="s">
        <v>702</v>
      </c>
    </row>
    <row r="117" spans="1:8" ht="12.75">
      <c r="A117" s="115" t="s">
        <v>136</v>
      </c>
      <c r="B117" s="116"/>
      <c r="C117" s="117" t="s">
        <v>199</v>
      </c>
      <c r="D117" s="172" t="s">
        <v>633</v>
      </c>
      <c r="E117" s="173" t="s">
        <v>857</v>
      </c>
      <c r="F117" s="174" t="s">
        <v>858</v>
      </c>
      <c r="G117" s="119"/>
      <c r="H117" s="118" t="s">
        <v>703</v>
      </c>
    </row>
    <row r="118" spans="1:8" ht="12.75">
      <c r="A118" s="181" t="s">
        <v>971</v>
      </c>
      <c r="B118" s="182">
        <v>28</v>
      </c>
      <c r="C118" s="183" t="s">
        <v>529</v>
      </c>
      <c r="D118" s="184" t="s">
        <v>585</v>
      </c>
      <c r="E118" s="185" t="s">
        <v>586</v>
      </c>
      <c r="F118" s="186" t="s">
        <v>587</v>
      </c>
      <c r="G118" s="187"/>
      <c r="H118" s="188" t="s">
        <v>1065</v>
      </c>
    </row>
    <row r="119" spans="1:8" ht="12.75">
      <c r="A119" s="189" t="s">
        <v>108</v>
      </c>
      <c r="B119" s="190"/>
      <c r="C119" s="191" t="s">
        <v>241</v>
      </c>
      <c r="D119" s="192" t="s">
        <v>588</v>
      </c>
      <c r="E119" s="193" t="s">
        <v>589</v>
      </c>
      <c r="F119" s="194" t="s">
        <v>522</v>
      </c>
      <c r="G119" s="195" t="s">
        <v>975</v>
      </c>
      <c r="H119" s="196" t="s">
        <v>1066</v>
      </c>
    </row>
    <row r="120" spans="1:9" ht="12.75">
      <c r="A120" s="181" t="s">
        <v>972</v>
      </c>
      <c r="B120" s="182">
        <v>47</v>
      </c>
      <c r="C120" s="183" t="s">
        <v>548</v>
      </c>
      <c r="D120" s="184" t="s">
        <v>859</v>
      </c>
      <c r="E120" s="185" t="s">
        <v>860</v>
      </c>
      <c r="F120" s="186" t="s">
        <v>865</v>
      </c>
      <c r="G120" s="187"/>
      <c r="H120" s="188" t="s">
        <v>866</v>
      </c>
      <c r="I120" s="162"/>
    </row>
    <row r="121" spans="1:8" ht="12.75">
      <c r="A121" s="189" t="s">
        <v>109</v>
      </c>
      <c r="B121" s="190"/>
      <c r="C121" s="191" t="s">
        <v>131</v>
      </c>
      <c r="D121" s="192" t="s">
        <v>861</v>
      </c>
      <c r="E121" s="193" t="s">
        <v>674</v>
      </c>
      <c r="F121" s="194" t="s">
        <v>867</v>
      </c>
      <c r="G121" s="195"/>
      <c r="H121" s="196" t="s">
        <v>868</v>
      </c>
    </row>
    <row r="122" spans="1:8" ht="12.75">
      <c r="A122" s="181" t="s">
        <v>973</v>
      </c>
      <c r="B122" s="182">
        <v>53</v>
      </c>
      <c r="C122" s="183" t="s">
        <v>555</v>
      </c>
      <c r="D122" s="184" t="s">
        <v>606</v>
      </c>
      <c r="E122" s="185" t="s">
        <v>682</v>
      </c>
      <c r="F122" s="186" t="s">
        <v>683</v>
      </c>
      <c r="G122" s="187"/>
      <c r="H122" s="188" t="s">
        <v>974</v>
      </c>
    </row>
    <row r="123" spans="1:9" ht="12.75">
      <c r="A123" s="189" t="s">
        <v>79</v>
      </c>
      <c r="B123" s="190"/>
      <c r="C123" s="191" t="s">
        <v>12</v>
      </c>
      <c r="D123" s="192" t="s">
        <v>750</v>
      </c>
      <c r="E123" s="193" t="s">
        <v>691</v>
      </c>
      <c r="F123" s="194" t="s">
        <v>751</v>
      </c>
      <c r="G123" s="195" t="s">
        <v>975</v>
      </c>
      <c r="H123" s="196" t="s">
        <v>976</v>
      </c>
      <c r="I123" s="162"/>
    </row>
    <row r="124" spans="1:8" ht="12.75">
      <c r="A124" s="181" t="s">
        <v>869</v>
      </c>
      <c r="B124" s="182">
        <v>41</v>
      </c>
      <c r="C124" s="183" t="s">
        <v>542</v>
      </c>
      <c r="D124" s="184" t="s">
        <v>635</v>
      </c>
      <c r="E124" s="185" t="s">
        <v>870</v>
      </c>
      <c r="F124" s="186" t="s">
        <v>871</v>
      </c>
      <c r="G124" s="187"/>
      <c r="H124" s="188" t="s">
        <v>872</v>
      </c>
    </row>
    <row r="125" spans="1:9" ht="12.75">
      <c r="A125" s="189" t="s">
        <v>112</v>
      </c>
      <c r="B125" s="190"/>
      <c r="C125" s="191" t="s">
        <v>96</v>
      </c>
      <c r="D125" s="192" t="s">
        <v>788</v>
      </c>
      <c r="E125" s="193" t="s">
        <v>873</v>
      </c>
      <c r="F125" s="194" t="s">
        <v>873</v>
      </c>
      <c r="G125" s="195"/>
      <c r="H125" s="196" t="s">
        <v>874</v>
      </c>
      <c r="I125" s="162"/>
    </row>
    <row r="126" spans="1:8" ht="12.75">
      <c r="A126" s="181" t="s">
        <v>875</v>
      </c>
      <c r="B126" s="182">
        <v>20</v>
      </c>
      <c r="C126" s="183" t="s">
        <v>525</v>
      </c>
      <c r="D126" s="184" t="s">
        <v>862</v>
      </c>
      <c r="E126" s="185" t="s">
        <v>870</v>
      </c>
      <c r="F126" s="186" t="s">
        <v>871</v>
      </c>
      <c r="G126" s="187"/>
      <c r="H126" s="188" t="s">
        <v>876</v>
      </c>
    </row>
    <row r="127" spans="1:9" ht="12.75">
      <c r="A127" s="189" t="s">
        <v>112</v>
      </c>
      <c r="B127" s="190"/>
      <c r="C127" s="191" t="s">
        <v>96</v>
      </c>
      <c r="D127" s="192" t="s">
        <v>863</v>
      </c>
      <c r="E127" s="193" t="s">
        <v>873</v>
      </c>
      <c r="F127" s="194" t="s">
        <v>873</v>
      </c>
      <c r="G127" s="195"/>
      <c r="H127" s="196" t="s">
        <v>877</v>
      </c>
      <c r="I127" s="162"/>
    </row>
    <row r="128" spans="1:8" ht="12.75">
      <c r="A128" s="181" t="s">
        <v>878</v>
      </c>
      <c r="B128" s="182">
        <v>68</v>
      </c>
      <c r="C128" s="183" t="s">
        <v>539</v>
      </c>
      <c r="D128" s="184" t="s">
        <v>879</v>
      </c>
      <c r="E128" s="185" t="s">
        <v>880</v>
      </c>
      <c r="F128" s="186" t="s">
        <v>881</v>
      </c>
      <c r="G128" s="187"/>
      <c r="H128" s="188" t="s">
        <v>882</v>
      </c>
    </row>
    <row r="129" spans="1:9" ht="12.75">
      <c r="A129" s="189" t="s">
        <v>108</v>
      </c>
      <c r="B129" s="190"/>
      <c r="C129" s="191" t="s">
        <v>159</v>
      </c>
      <c r="D129" s="192" t="s">
        <v>883</v>
      </c>
      <c r="E129" s="193" t="s">
        <v>884</v>
      </c>
      <c r="F129" s="194" t="s">
        <v>885</v>
      </c>
      <c r="G129" s="195"/>
      <c r="H129" s="196" t="s">
        <v>886</v>
      </c>
      <c r="I129" s="162"/>
    </row>
    <row r="130" spans="1:8" ht="12.75">
      <c r="A130" s="181" t="s">
        <v>887</v>
      </c>
      <c r="B130" s="182">
        <v>32</v>
      </c>
      <c r="C130" s="183" t="s">
        <v>533</v>
      </c>
      <c r="D130" s="184" t="s">
        <v>888</v>
      </c>
      <c r="E130" s="185" t="s">
        <v>889</v>
      </c>
      <c r="F130" s="186" t="s">
        <v>890</v>
      </c>
      <c r="G130" s="187"/>
      <c r="H130" s="188" t="s">
        <v>891</v>
      </c>
    </row>
    <row r="131" spans="1:9" ht="12.75">
      <c r="A131" s="189" t="s">
        <v>78</v>
      </c>
      <c r="B131" s="190"/>
      <c r="C131" s="191" t="s">
        <v>131</v>
      </c>
      <c r="D131" s="192" t="s">
        <v>892</v>
      </c>
      <c r="E131" s="193" t="s">
        <v>892</v>
      </c>
      <c r="F131" s="194" t="s">
        <v>892</v>
      </c>
      <c r="G131" s="195"/>
      <c r="H131" s="196" t="s">
        <v>893</v>
      </c>
      <c r="I131" s="162"/>
    </row>
    <row r="132" spans="1:8" ht="12.75">
      <c r="A132" s="181" t="s">
        <v>894</v>
      </c>
      <c r="B132" s="182">
        <v>60</v>
      </c>
      <c r="C132" s="183" t="s">
        <v>562</v>
      </c>
      <c r="D132" s="184" t="s">
        <v>895</v>
      </c>
      <c r="E132" s="185" t="s">
        <v>896</v>
      </c>
      <c r="F132" s="186" t="s">
        <v>897</v>
      </c>
      <c r="G132" s="187"/>
      <c r="H132" s="188" t="s">
        <v>898</v>
      </c>
    </row>
    <row r="133" spans="1:9" ht="12.75">
      <c r="A133" s="189" t="s">
        <v>79</v>
      </c>
      <c r="B133" s="190"/>
      <c r="C133" s="191" t="s">
        <v>104</v>
      </c>
      <c r="D133" s="192" t="s">
        <v>899</v>
      </c>
      <c r="E133" s="193" t="s">
        <v>899</v>
      </c>
      <c r="F133" s="194" t="s">
        <v>899</v>
      </c>
      <c r="G133" s="195"/>
      <c r="H133" s="196" t="s">
        <v>900</v>
      </c>
      <c r="I133" s="162"/>
    </row>
    <row r="134" spans="1:9" ht="12.75" customHeight="1">
      <c r="A134" s="111"/>
      <c r="B134" s="112">
        <v>51</v>
      </c>
      <c r="C134" s="113" t="s">
        <v>552</v>
      </c>
      <c r="D134" s="169"/>
      <c r="E134" s="170"/>
      <c r="F134" s="171"/>
      <c r="G134" s="121" t="s">
        <v>553</v>
      </c>
      <c r="H134" s="122"/>
      <c r="I134" s="162"/>
    </row>
    <row r="135" spans="1:8" ht="12.75" customHeight="1">
      <c r="A135" s="115" t="s">
        <v>136</v>
      </c>
      <c r="B135" s="116"/>
      <c r="C135" s="117" t="s">
        <v>4</v>
      </c>
      <c r="D135" s="172"/>
      <c r="E135" s="173"/>
      <c r="F135" s="174"/>
      <c r="G135" s="123"/>
      <c r="H135" s="124"/>
    </row>
    <row r="136" spans="1:9" ht="12.75" customHeight="1">
      <c r="A136" s="111"/>
      <c r="B136" s="112">
        <v>66</v>
      </c>
      <c r="C136" s="113" t="s">
        <v>563</v>
      </c>
      <c r="D136" s="169"/>
      <c r="E136" s="170"/>
      <c r="F136" s="171"/>
      <c r="G136" s="121" t="s">
        <v>966</v>
      </c>
      <c r="H136" s="122"/>
      <c r="I136" s="162"/>
    </row>
    <row r="137" spans="1:8" ht="12.75" customHeight="1">
      <c r="A137" s="115" t="s">
        <v>221</v>
      </c>
      <c r="B137" s="116"/>
      <c r="C137" s="117" t="s">
        <v>276</v>
      </c>
      <c r="D137" s="172"/>
      <c r="E137" s="173"/>
      <c r="F137" s="174"/>
      <c r="G137" s="123"/>
      <c r="H137" s="124"/>
    </row>
    <row r="138" spans="4:6" ht="12.75">
      <c r="D138" s="175"/>
      <c r="E138" s="175"/>
      <c r="F138" s="175"/>
    </row>
    <row r="139" spans="4:6" ht="12.75">
      <c r="D139" s="175"/>
      <c r="E139" s="175"/>
      <c r="F139" s="175"/>
    </row>
    <row r="140" spans="4:6" ht="12.75">
      <c r="D140" s="175"/>
      <c r="E140" s="175"/>
      <c r="F140" s="175"/>
    </row>
    <row r="141" spans="4:6" ht="12.75">
      <c r="D141" s="175"/>
      <c r="E141" s="175"/>
      <c r="F141" s="175"/>
    </row>
    <row r="142" spans="4:6" ht="12.75">
      <c r="D142" s="175"/>
      <c r="E142" s="175"/>
      <c r="F142" s="175"/>
    </row>
    <row r="143" spans="4:6" ht="12.75">
      <c r="D143" s="175"/>
      <c r="E143" s="175"/>
      <c r="F143" s="175"/>
    </row>
    <row r="144" spans="4:6" ht="12.75">
      <c r="D144" s="175"/>
      <c r="E144" s="175"/>
      <c r="F144" s="175"/>
    </row>
    <row r="145" spans="4:6" ht="12.75">
      <c r="D145" s="175"/>
      <c r="E145" s="175"/>
      <c r="F145" s="175"/>
    </row>
    <row r="146" spans="4:6" ht="12.75">
      <c r="D146" s="175"/>
      <c r="E146" s="175"/>
      <c r="F146" s="175"/>
    </row>
    <row r="147" spans="4:6" ht="12.75">
      <c r="D147" s="175"/>
      <c r="E147" s="175"/>
      <c r="F147" s="175"/>
    </row>
    <row r="148" spans="4:6" ht="12.75">
      <c r="D148" s="175"/>
      <c r="E148" s="175"/>
      <c r="F148" s="175"/>
    </row>
    <row r="149" spans="4:6" ht="12.75">
      <c r="D149" s="175"/>
      <c r="E149" s="175"/>
      <c r="F149" s="175"/>
    </row>
    <row r="150" spans="4:6" ht="12.75">
      <c r="D150" s="175"/>
      <c r="E150" s="175"/>
      <c r="F150" s="175"/>
    </row>
    <row r="151" spans="4:6" ht="12.75">
      <c r="D151" s="175"/>
      <c r="E151" s="175"/>
      <c r="F151" s="175"/>
    </row>
    <row r="152" spans="4:6" ht="12.75">
      <c r="D152" s="175"/>
      <c r="E152" s="175"/>
      <c r="F152" s="175"/>
    </row>
    <row r="153" spans="4:6" ht="12.75">
      <c r="D153" s="175"/>
      <c r="E153" s="175"/>
      <c r="F153" s="175"/>
    </row>
    <row r="154" spans="4:6" ht="12.75">
      <c r="D154" s="175"/>
      <c r="E154" s="175"/>
      <c r="F154" s="175"/>
    </row>
    <row r="155" spans="4:6" ht="12.75">
      <c r="D155" s="175"/>
      <c r="E155" s="175"/>
      <c r="F155" s="175"/>
    </row>
    <row r="156" spans="4:6" ht="12.75">
      <c r="D156" s="175"/>
      <c r="E156" s="175"/>
      <c r="F156" s="175"/>
    </row>
    <row r="157" spans="4:6" ht="12.75">
      <c r="D157" s="175"/>
      <c r="E157" s="175"/>
      <c r="F157" s="175"/>
    </row>
    <row r="158" spans="4:6" ht="12.75">
      <c r="D158" s="175"/>
      <c r="E158" s="175"/>
      <c r="F158" s="175"/>
    </row>
    <row r="159" spans="4:6" ht="12.75">
      <c r="D159" s="175"/>
      <c r="E159" s="175"/>
      <c r="F159" s="175"/>
    </row>
    <row r="160" spans="4:6" ht="12.75">
      <c r="D160" s="175"/>
      <c r="E160" s="175"/>
      <c r="F160" s="175"/>
    </row>
    <row r="161" spans="4:6" ht="12.75">
      <c r="D161" s="175"/>
      <c r="E161" s="175"/>
      <c r="F161" s="175"/>
    </row>
    <row r="162" spans="4:6" ht="12.75">
      <c r="D162" s="175"/>
      <c r="E162" s="175"/>
      <c r="F162" s="175"/>
    </row>
    <row r="163" spans="4:6" ht="12.75">
      <c r="D163" s="175"/>
      <c r="E163" s="175"/>
      <c r="F163" s="175"/>
    </row>
  </sheetData>
  <mergeCells count="1">
    <mergeCell ref="D6:F6"/>
  </mergeCells>
  <printOptions horizontalCentered="1"/>
  <pageMargins left="0" right="0" top="0" bottom="0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</sheetPr>
  <dimension ref="A1:O163"/>
  <sheetViews>
    <sheetView workbookViewId="0" topLeftCell="A1">
      <selection activeCell="A6" sqref="A6"/>
    </sheetView>
  </sheetViews>
  <sheetFormatPr defaultColWidth="9.140625" defaultRowHeight="12.75"/>
  <cols>
    <col min="1" max="1" width="7.140625" style="108" customWidth="1"/>
    <col min="2" max="2" width="4.28125" style="108" customWidth="1"/>
    <col min="3" max="3" width="23.421875" style="108" customWidth="1"/>
    <col min="4" max="13" width="6.7109375" style="108" customWidth="1"/>
    <col min="14" max="14" width="11.7109375" style="108" customWidth="1"/>
    <col min="15" max="27" width="9.140625" style="108" customWidth="1"/>
  </cols>
  <sheetData>
    <row r="1" spans="1:14" ht="12.75" customHeight="1">
      <c r="A1" s="107"/>
      <c r="B1" s="107"/>
      <c r="C1" s="107"/>
      <c r="D1" s="107"/>
      <c r="E1" s="107"/>
      <c r="F1" s="107"/>
      <c r="G1" s="109" t="str">
        <f>Startlist!$F1</f>
        <v> </v>
      </c>
      <c r="J1" s="109"/>
      <c r="L1" s="107"/>
      <c r="M1" s="133"/>
      <c r="N1" s="107"/>
    </row>
    <row r="2" spans="1:14" ht="15.75">
      <c r="A2" s="107"/>
      <c r="B2" s="107"/>
      <c r="C2" s="107"/>
      <c r="D2" s="107"/>
      <c r="E2" s="107"/>
      <c r="F2" s="107"/>
      <c r="G2" s="110" t="str">
        <f>Startlist!$F2</f>
        <v>Grossi Toidukaubad Viru Rally 2011</v>
      </c>
      <c r="J2" s="110"/>
      <c r="L2" s="107"/>
      <c r="M2" s="107"/>
      <c r="N2" s="107"/>
    </row>
    <row r="3" spans="1:14" ht="15">
      <c r="A3" s="107"/>
      <c r="B3" s="107"/>
      <c r="C3" s="107"/>
      <c r="D3" s="107"/>
      <c r="E3" s="107"/>
      <c r="F3" s="107"/>
      <c r="G3" s="109" t="str">
        <f>Startlist!$F3</f>
        <v>16.-18.06.2011</v>
      </c>
      <c r="J3" s="109"/>
      <c r="L3" s="107"/>
      <c r="M3" s="107"/>
      <c r="N3" s="107"/>
    </row>
    <row r="4" spans="1:14" ht="15">
      <c r="A4" s="107"/>
      <c r="B4" s="107"/>
      <c r="C4" s="107"/>
      <c r="D4" s="107"/>
      <c r="E4" s="107"/>
      <c r="F4" s="107"/>
      <c r="G4" s="109" t="str">
        <f>Startlist!$F4</f>
        <v>Lääne-Virumaa</v>
      </c>
      <c r="J4" s="109"/>
      <c r="L4" s="107"/>
      <c r="M4" s="107"/>
      <c r="N4" s="107"/>
    </row>
    <row r="5" spans="1:14" ht="15">
      <c r="A5" s="15" t="s">
        <v>46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</row>
    <row r="6" spans="1:14" ht="12.75">
      <c r="A6" s="86" t="s">
        <v>57</v>
      </c>
      <c r="B6" s="78" t="s">
        <v>58</v>
      </c>
      <c r="C6" s="79" t="s">
        <v>59</v>
      </c>
      <c r="D6" s="198" t="s">
        <v>128</v>
      </c>
      <c r="E6" s="199"/>
      <c r="F6" s="199"/>
      <c r="G6" s="199"/>
      <c r="H6" s="199"/>
      <c r="I6" s="199"/>
      <c r="J6" s="199"/>
      <c r="K6" s="199"/>
      <c r="L6" s="200"/>
      <c r="M6" s="77" t="s">
        <v>68</v>
      </c>
      <c r="N6" s="77" t="s">
        <v>83</v>
      </c>
    </row>
    <row r="7" spans="1:14" ht="12.75">
      <c r="A7" s="85" t="s">
        <v>85</v>
      </c>
      <c r="B7" s="80"/>
      <c r="C7" s="81" t="s">
        <v>55</v>
      </c>
      <c r="D7" s="82" t="s">
        <v>60</v>
      </c>
      <c r="E7" s="82" t="s">
        <v>61</v>
      </c>
      <c r="F7" s="126" t="s">
        <v>62</v>
      </c>
      <c r="G7" s="126" t="s">
        <v>63</v>
      </c>
      <c r="H7" s="126" t="s">
        <v>64</v>
      </c>
      <c r="I7" s="126" t="s">
        <v>65</v>
      </c>
      <c r="J7" s="126" t="s">
        <v>66</v>
      </c>
      <c r="K7" s="126" t="s">
        <v>217</v>
      </c>
      <c r="L7" s="83">
        <v>9</v>
      </c>
      <c r="M7" s="84"/>
      <c r="N7" s="85" t="s">
        <v>84</v>
      </c>
    </row>
    <row r="8" spans="1:14" ht="12.75">
      <c r="A8" s="111" t="s">
        <v>381</v>
      </c>
      <c r="B8" s="112">
        <v>1</v>
      </c>
      <c r="C8" s="113" t="s">
        <v>382</v>
      </c>
      <c r="D8" s="169" t="s">
        <v>383</v>
      </c>
      <c r="E8" s="170" t="s">
        <v>384</v>
      </c>
      <c r="F8" s="170" t="s">
        <v>385</v>
      </c>
      <c r="G8" s="170" t="s">
        <v>1067</v>
      </c>
      <c r="H8" s="170" t="s">
        <v>1068</v>
      </c>
      <c r="I8" s="170" t="s">
        <v>1069</v>
      </c>
      <c r="J8" s="170" t="s">
        <v>1343</v>
      </c>
      <c r="K8" s="170" t="s">
        <v>1344</v>
      </c>
      <c r="L8" s="171" t="s">
        <v>1345</v>
      </c>
      <c r="M8" s="167"/>
      <c r="N8" s="168" t="s">
        <v>1346</v>
      </c>
    </row>
    <row r="9" spans="1:14" ht="12.75">
      <c r="A9" s="115" t="s">
        <v>108</v>
      </c>
      <c r="B9" s="116"/>
      <c r="C9" s="117" t="s">
        <v>130</v>
      </c>
      <c r="D9" s="172" t="s">
        <v>387</v>
      </c>
      <c r="E9" s="173" t="s">
        <v>387</v>
      </c>
      <c r="F9" s="173" t="s">
        <v>387</v>
      </c>
      <c r="G9" s="173" t="s">
        <v>387</v>
      </c>
      <c r="H9" s="173" t="s">
        <v>387</v>
      </c>
      <c r="I9" s="173" t="s">
        <v>387</v>
      </c>
      <c r="J9" s="173" t="s">
        <v>387</v>
      </c>
      <c r="K9" s="173" t="s">
        <v>387</v>
      </c>
      <c r="L9" s="174" t="s">
        <v>387</v>
      </c>
      <c r="M9" s="119"/>
      <c r="N9" s="118" t="s">
        <v>388</v>
      </c>
    </row>
    <row r="10" spans="1:14" ht="12.75">
      <c r="A10" s="111" t="s">
        <v>389</v>
      </c>
      <c r="B10" s="112">
        <v>3</v>
      </c>
      <c r="C10" s="113" t="s">
        <v>400</v>
      </c>
      <c r="D10" s="169" t="s">
        <v>401</v>
      </c>
      <c r="E10" s="170" t="s">
        <v>402</v>
      </c>
      <c r="F10" s="170" t="s">
        <v>403</v>
      </c>
      <c r="G10" s="170" t="s">
        <v>1070</v>
      </c>
      <c r="H10" s="170" t="s">
        <v>1071</v>
      </c>
      <c r="I10" s="170" t="s">
        <v>1072</v>
      </c>
      <c r="J10" s="170" t="s">
        <v>1347</v>
      </c>
      <c r="K10" s="170" t="s">
        <v>1348</v>
      </c>
      <c r="L10" s="171" t="s">
        <v>1349</v>
      </c>
      <c r="M10" s="167"/>
      <c r="N10" s="168" t="s">
        <v>1350</v>
      </c>
    </row>
    <row r="11" spans="1:14" ht="12.75">
      <c r="A11" s="115" t="s">
        <v>106</v>
      </c>
      <c r="B11" s="116"/>
      <c r="C11" s="117" t="s">
        <v>107</v>
      </c>
      <c r="D11" s="172" t="s">
        <v>569</v>
      </c>
      <c r="E11" s="173" t="s">
        <v>405</v>
      </c>
      <c r="F11" s="173" t="s">
        <v>406</v>
      </c>
      <c r="G11" s="173" t="s">
        <v>406</v>
      </c>
      <c r="H11" s="173" t="s">
        <v>406</v>
      </c>
      <c r="I11" s="173" t="s">
        <v>406</v>
      </c>
      <c r="J11" s="173" t="s">
        <v>405</v>
      </c>
      <c r="K11" s="173" t="s">
        <v>406</v>
      </c>
      <c r="L11" s="174" t="s">
        <v>405</v>
      </c>
      <c r="M11" s="119"/>
      <c r="N11" s="118" t="s">
        <v>1351</v>
      </c>
    </row>
    <row r="12" spans="1:14" ht="12.75">
      <c r="A12" s="111" t="s">
        <v>399</v>
      </c>
      <c r="B12" s="112">
        <v>11</v>
      </c>
      <c r="C12" s="113" t="s">
        <v>390</v>
      </c>
      <c r="D12" s="169" t="s">
        <v>391</v>
      </c>
      <c r="E12" s="170" t="s">
        <v>392</v>
      </c>
      <c r="F12" s="170" t="s">
        <v>393</v>
      </c>
      <c r="G12" s="170" t="s">
        <v>1073</v>
      </c>
      <c r="H12" s="170" t="s">
        <v>1074</v>
      </c>
      <c r="I12" s="170" t="s">
        <v>1075</v>
      </c>
      <c r="J12" s="170" t="s">
        <v>1352</v>
      </c>
      <c r="K12" s="170" t="s">
        <v>1353</v>
      </c>
      <c r="L12" s="171" t="s">
        <v>1354</v>
      </c>
      <c r="M12" s="120"/>
      <c r="N12" s="114" t="s">
        <v>1355</v>
      </c>
    </row>
    <row r="13" spans="1:14" ht="12.75">
      <c r="A13" s="115" t="s">
        <v>106</v>
      </c>
      <c r="B13" s="116"/>
      <c r="C13" s="117" t="s">
        <v>94</v>
      </c>
      <c r="D13" s="172" t="s">
        <v>395</v>
      </c>
      <c r="E13" s="173" t="s">
        <v>396</v>
      </c>
      <c r="F13" s="173" t="s">
        <v>397</v>
      </c>
      <c r="G13" s="173" t="s">
        <v>405</v>
      </c>
      <c r="H13" s="173" t="s">
        <v>397</v>
      </c>
      <c r="I13" s="173" t="s">
        <v>397</v>
      </c>
      <c r="J13" s="173" t="s">
        <v>406</v>
      </c>
      <c r="K13" s="173" t="s">
        <v>397</v>
      </c>
      <c r="L13" s="174" t="s">
        <v>423</v>
      </c>
      <c r="M13" s="119"/>
      <c r="N13" s="118" t="s">
        <v>1356</v>
      </c>
    </row>
    <row r="14" spans="1:14" ht="12.75">
      <c r="A14" s="111" t="s">
        <v>408</v>
      </c>
      <c r="B14" s="112">
        <v>2</v>
      </c>
      <c r="C14" s="113" t="s">
        <v>426</v>
      </c>
      <c r="D14" s="169" t="s">
        <v>427</v>
      </c>
      <c r="E14" s="170" t="s">
        <v>428</v>
      </c>
      <c r="F14" s="170" t="s">
        <v>429</v>
      </c>
      <c r="G14" s="170" t="s">
        <v>1076</v>
      </c>
      <c r="H14" s="170" t="s">
        <v>1077</v>
      </c>
      <c r="I14" s="170" t="s">
        <v>1078</v>
      </c>
      <c r="J14" s="170" t="s">
        <v>1357</v>
      </c>
      <c r="K14" s="170" t="s">
        <v>1358</v>
      </c>
      <c r="L14" s="171" t="s">
        <v>1359</v>
      </c>
      <c r="M14" s="120"/>
      <c r="N14" s="114" t="s">
        <v>1360</v>
      </c>
    </row>
    <row r="15" spans="1:14" ht="12.75">
      <c r="A15" s="115" t="s">
        <v>106</v>
      </c>
      <c r="B15" s="116"/>
      <c r="C15" s="117" t="s">
        <v>117</v>
      </c>
      <c r="D15" s="172" t="s">
        <v>431</v>
      </c>
      <c r="E15" s="173" t="s">
        <v>397</v>
      </c>
      <c r="F15" s="173" t="s">
        <v>571</v>
      </c>
      <c r="G15" s="173" t="s">
        <v>414</v>
      </c>
      <c r="H15" s="173" t="s">
        <v>405</v>
      </c>
      <c r="I15" s="173" t="s">
        <v>405</v>
      </c>
      <c r="J15" s="173" t="s">
        <v>397</v>
      </c>
      <c r="K15" s="173" t="s">
        <v>405</v>
      </c>
      <c r="L15" s="174" t="s">
        <v>406</v>
      </c>
      <c r="M15" s="119"/>
      <c r="N15" s="118" t="s">
        <v>1361</v>
      </c>
    </row>
    <row r="16" spans="1:14" ht="12.75">
      <c r="A16" s="111" t="s">
        <v>417</v>
      </c>
      <c r="B16" s="112">
        <v>7</v>
      </c>
      <c r="C16" s="113" t="s">
        <v>442</v>
      </c>
      <c r="D16" s="169" t="s">
        <v>435</v>
      </c>
      <c r="E16" s="170" t="s">
        <v>443</v>
      </c>
      <c r="F16" s="170" t="s">
        <v>403</v>
      </c>
      <c r="G16" s="170" t="s">
        <v>1079</v>
      </c>
      <c r="H16" s="170" t="s">
        <v>1080</v>
      </c>
      <c r="I16" s="170" t="s">
        <v>1081</v>
      </c>
      <c r="J16" s="170" t="s">
        <v>1362</v>
      </c>
      <c r="K16" s="170" t="s">
        <v>1363</v>
      </c>
      <c r="L16" s="171" t="s">
        <v>627</v>
      </c>
      <c r="M16" s="120" t="s">
        <v>1082</v>
      </c>
      <c r="N16" s="114" t="s">
        <v>1364</v>
      </c>
    </row>
    <row r="17" spans="1:14" ht="12.75">
      <c r="A17" s="115" t="s">
        <v>106</v>
      </c>
      <c r="B17" s="116"/>
      <c r="C17" s="117" t="s">
        <v>92</v>
      </c>
      <c r="D17" s="172" t="s">
        <v>415</v>
      </c>
      <c r="E17" s="173" t="s">
        <v>406</v>
      </c>
      <c r="F17" s="173" t="s">
        <v>406</v>
      </c>
      <c r="G17" s="173" t="s">
        <v>423</v>
      </c>
      <c r="H17" s="173" t="s">
        <v>414</v>
      </c>
      <c r="I17" s="173" t="s">
        <v>423</v>
      </c>
      <c r="J17" s="173" t="s">
        <v>414</v>
      </c>
      <c r="K17" s="173" t="s">
        <v>423</v>
      </c>
      <c r="L17" s="174" t="s">
        <v>1365</v>
      </c>
      <c r="M17" s="119" t="s">
        <v>445</v>
      </c>
      <c r="N17" s="118" t="s">
        <v>1366</v>
      </c>
    </row>
    <row r="18" spans="1:14" ht="12.75">
      <c r="A18" s="111" t="s">
        <v>425</v>
      </c>
      <c r="B18" s="112">
        <v>8</v>
      </c>
      <c r="C18" s="113" t="s">
        <v>460</v>
      </c>
      <c r="D18" s="169" t="s">
        <v>461</v>
      </c>
      <c r="E18" s="170" t="s">
        <v>462</v>
      </c>
      <c r="F18" s="170" t="s">
        <v>463</v>
      </c>
      <c r="G18" s="170" t="s">
        <v>1083</v>
      </c>
      <c r="H18" s="170" t="s">
        <v>1084</v>
      </c>
      <c r="I18" s="170" t="s">
        <v>1085</v>
      </c>
      <c r="J18" s="170" t="s">
        <v>1367</v>
      </c>
      <c r="K18" s="170" t="s">
        <v>1368</v>
      </c>
      <c r="L18" s="171" t="s">
        <v>1369</v>
      </c>
      <c r="M18" s="120"/>
      <c r="N18" s="114" t="s">
        <v>1370</v>
      </c>
    </row>
    <row r="19" spans="1:14" ht="12.75">
      <c r="A19" s="115" t="s">
        <v>106</v>
      </c>
      <c r="B19" s="116"/>
      <c r="C19" s="117" t="s">
        <v>107</v>
      </c>
      <c r="D19" s="172" t="s">
        <v>397</v>
      </c>
      <c r="E19" s="173" t="s">
        <v>570</v>
      </c>
      <c r="F19" s="173" t="s">
        <v>471</v>
      </c>
      <c r="G19" s="173" t="s">
        <v>1086</v>
      </c>
      <c r="H19" s="173" t="s">
        <v>1087</v>
      </c>
      <c r="I19" s="173" t="s">
        <v>414</v>
      </c>
      <c r="J19" s="173" t="s">
        <v>396</v>
      </c>
      <c r="K19" s="173" t="s">
        <v>1087</v>
      </c>
      <c r="L19" s="174" t="s">
        <v>396</v>
      </c>
      <c r="M19" s="119"/>
      <c r="N19" s="118" t="s">
        <v>1371</v>
      </c>
    </row>
    <row r="20" spans="1:14" ht="12.75">
      <c r="A20" s="111" t="s">
        <v>433</v>
      </c>
      <c r="B20" s="112">
        <v>6</v>
      </c>
      <c r="C20" s="113" t="s">
        <v>454</v>
      </c>
      <c r="D20" s="169" t="s">
        <v>455</v>
      </c>
      <c r="E20" s="170" t="s">
        <v>456</v>
      </c>
      <c r="F20" s="170" t="s">
        <v>457</v>
      </c>
      <c r="G20" s="170" t="s">
        <v>1092</v>
      </c>
      <c r="H20" s="170" t="s">
        <v>1093</v>
      </c>
      <c r="I20" s="170" t="s">
        <v>1094</v>
      </c>
      <c r="J20" s="170" t="s">
        <v>1372</v>
      </c>
      <c r="K20" s="170" t="s">
        <v>1373</v>
      </c>
      <c r="L20" s="171" t="s">
        <v>1374</v>
      </c>
      <c r="M20" s="120"/>
      <c r="N20" s="114" t="s">
        <v>1375</v>
      </c>
    </row>
    <row r="21" spans="1:15" ht="12.75">
      <c r="A21" s="115" t="s">
        <v>106</v>
      </c>
      <c r="B21" s="116"/>
      <c r="C21" s="117" t="s">
        <v>107</v>
      </c>
      <c r="D21" s="172" t="s">
        <v>471</v>
      </c>
      <c r="E21" s="173" t="s">
        <v>431</v>
      </c>
      <c r="F21" s="173" t="s">
        <v>583</v>
      </c>
      <c r="G21" s="173" t="s">
        <v>1095</v>
      </c>
      <c r="H21" s="173" t="s">
        <v>1096</v>
      </c>
      <c r="I21" s="173" t="s">
        <v>396</v>
      </c>
      <c r="J21" s="173" t="s">
        <v>1087</v>
      </c>
      <c r="K21" s="173" t="s">
        <v>414</v>
      </c>
      <c r="L21" s="174" t="s">
        <v>414</v>
      </c>
      <c r="M21" s="119" t="s">
        <v>445</v>
      </c>
      <c r="N21" s="118" t="s">
        <v>1376</v>
      </c>
      <c r="O21" s="162"/>
    </row>
    <row r="22" spans="1:14" ht="12.75">
      <c r="A22" s="111" t="s">
        <v>441</v>
      </c>
      <c r="B22" s="112">
        <v>23</v>
      </c>
      <c r="C22" s="113" t="s">
        <v>434</v>
      </c>
      <c r="D22" s="169" t="s">
        <v>435</v>
      </c>
      <c r="E22" s="170" t="s">
        <v>436</v>
      </c>
      <c r="F22" s="170" t="s">
        <v>437</v>
      </c>
      <c r="G22" s="170" t="s">
        <v>1088</v>
      </c>
      <c r="H22" s="170" t="s">
        <v>1089</v>
      </c>
      <c r="I22" s="170" t="s">
        <v>1090</v>
      </c>
      <c r="J22" s="170" t="s">
        <v>1377</v>
      </c>
      <c r="K22" s="170" t="s">
        <v>1378</v>
      </c>
      <c r="L22" s="171" t="s">
        <v>1379</v>
      </c>
      <c r="M22" s="120"/>
      <c r="N22" s="114" t="s">
        <v>1380</v>
      </c>
    </row>
    <row r="23" spans="1:14" ht="12.75">
      <c r="A23" s="115" t="s">
        <v>106</v>
      </c>
      <c r="B23" s="116"/>
      <c r="C23" s="117" t="s">
        <v>92</v>
      </c>
      <c r="D23" s="172" t="s">
        <v>415</v>
      </c>
      <c r="E23" s="173" t="s">
        <v>572</v>
      </c>
      <c r="F23" s="173" t="s">
        <v>439</v>
      </c>
      <c r="G23" s="173" t="s">
        <v>1091</v>
      </c>
      <c r="H23" s="173" t="s">
        <v>1091</v>
      </c>
      <c r="I23" s="173" t="s">
        <v>1087</v>
      </c>
      <c r="J23" s="173" t="s">
        <v>1381</v>
      </c>
      <c r="K23" s="173" t="s">
        <v>1091</v>
      </c>
      <c r="L23" s="174" t="s">
        <v>1087</v>
      </c>
      <c r="M23" s="119"/>
      <c r="N23" s="118" t="s">
        <v>1382</v>
      </c>
    </row>
    <row r="24" spans="1:14" ht="12.75">
      <c r="A24" s="111" t="s">
        <v>1383</v>
      </c>
      <c r="B24" s="112">
        <v>14</v>
      </c>
      <c r="C24" s="113" t="s">
        <v>507</v>
      </c>
      <c r="D24" s="169" t="s">
        <v>467</v>
      </c>
      <c r="E24" s="170" t="s">
        <v>508</v>
      </c>
      <c r="F24" s="170" t="s">
        <v>509</v>
      </c>
      <c r="G24" s="170" t="s">
        <v>1110</v>
      </c>
      <c r="H24" s="170" t="s">
        <v>1111</v>
      </c>
      <c r="I24" s="170" t="s">
        <v>1112</v>
      </c>
      <c r="J24" s="170" t="s">
        <v>1384</v>
      </c>
      <c r="K24" s="170" t="s">
        <v>1385</v>
      </c>
      <c r="L24" s="171" t="s">
        <v>1386</v>
      </c>
      <c r="M24" s="120"/>
      <c r="N24" s="114" t="s">
        <v>1387</v>
      </c>
    </row>
    <row r="25" spans="1:14" ht="12.75">
      <c r="A25" s="115" t="s">
        <v>106</v>
      </c>
      <c r="B25" s="116"/>
      <c r="C25" s="117" t="s">
        <v>107</v>
      </c>
      <c r="D25" s="172" t="s">
        <v>572</v>
      </c>
      <c r="E25" s="173" t="s">
        <v>719</v>
      </c>
      <c r="F25" s="173" t="s">
        <v>572</v>
      </c>
      <c r="G25" s="173" t="s">
        <v>396</v>
      </c>
      <c r="H25" s="173" t="s">
        <v>396</v>
      </c>
      <c r="I25" s="173" t="s">
        <v>1113</v>
      </c>
      <c r="J25" s="173" t="s">
        <v>423</v>
      </c>
      <c r="K25" s="173" t="s">
        <v>396</v>
      </c>
      <c r="L25" s="174" t="s">
        <v>397</v>
      </c>
      <c r="M25" s="119"/>
      <c r="N25" s="118" t="s">
        <v>1388</v>
      </c>
    </row>
    <row r="26" spans="1:14" ht="12.75">
      <c r="A26" s="111" t="s">
        <v>581</v>
      </c>
      <c r="B26" s="112">
        <v>16</v>
      </c>
      <c r="C26" s="113" t="s">
        <v>447</v>
      </c>
      <c r="D26" s="169" t="s">
        <v>448</v>
      </c>
      <c r="E26" s="170" t="s">
        <v>421</v>
      </c>
      <c r="F26" s="170" t="s">
        <v>449</v>
      </c>
      <c r="G26" s="170" t="s">
        <v>1097</v>
      </c>
      <c r="H26" s="170" t="s">
        <v>822</v>
      </c>
      <c r="I26" s="170" t="s">
        <v>1098</v>
      </c>
      <c r="J26" s="170" t="s">
        <v>1389</v>
      </c>
      <c r="K26" s="170" t="s">
        <v>1390</v>
      </c>
      <c r="L26" s="171" t="s">
        <v>1391</v>
      </c>
      <c r="M26" s="120"/>
      <c r="N26" s="114" t="s">
        <v>1392</v>
      </c>
    </row>
    <row r="27" spans="1:14" ht="12.75">
      <c r="A27" s="115" t="s">
        <v>109</v>
      </c>
      <c r="B27" s="116"/>
      <c r="C27" s="117" t="s">
        <v>131</v>
      </c>
      <c r="D27" s="172" t="s">
        <v>505</v>
      </c>
      <c r="E27" s="173" t="s">
        <v>451</v>
      </c>
      <c r="F27" s="173" t="s">
        <v>452</v>
      </c>
      <c r="G27" s="173" t="s">
        <v>505</v>
      </c>
      <c r="H27" s="173" t="s">
        <v>1099</v>
      </c>
      <c r="I27" s="173" t="s">
        <v>1100</v>
      </c>
      <c r="J27" s="173" t="s">
        <v>1393</v>
      </c>
      <c r="K27" s="173" t="s">
        <v>1099</v>
      </c>
      <c r="L27" s="174" t="s">
        <v>1393</v>
      </c>
      <c r="M27" s="119"/>
      <c r="N27" s="118" t="s">
        <v>1394</v>
      </c>
    </row>
    <row r="28" spans="1:14" ht="12.75">
      <c r="A28" s="111" t="s">
        <v>1395</v>
      </c>
      <c r="B28" s="112">
        <v>27</v>
      </c>
      <c r="C28" s="113" t="s">
        <v>528</v>
      </c>
      <c r="D28" s="169" t="s">
        <v>598</v>
      </c>
      <c r="E28" s="170" t="s">
        <v>495</v>
      </c>
      <c r="F28" s="170" t="s">
        <v>599</v>
      </c>
      <c r="G28" s="170" t="s">
        <v>1101</v>
      </c>
      <c r="H28" s="170" t="s">
        <v>1102</v>
      </c>
      <c r="I28" s="170" t="s">
        <v>1103</v>
      </c>
      <c r="J28" s="170" t="s">
        <v>1396</v>
      </c>
      <c r="K28" s="170" t="s">
        <v>1397</v>
      </c>
      <c r="L28" s="171" t="s">
        <v>1398</v>
      </c>
      <c r="M28" s="120"/>
      <c r="N28" s="114" t="s">
        <v>1399</v>
      </c>
    </row>
    <row r="29" spans="1:14" ht="12.75">
      <c r="A29" s="115" t="s">
        <v>106</v>
      </c>
      <c r="B29" s="116"/>
      <c r="C29" s="117" t="s">
        <v>94</v>
      </c>
      <c r="D29" s="172" t="s">
        <v>601</v>
      </c>
      <c r="E29" s="173" t="s">
        <v>708</v>
      </c>
      <c r="F29" s="173" t="s">
        <v>602</v>
      </c>
      <c r="G29" s="173" t="s">
        <v>1104</v>
      </c>
      <c r="H29" s="173" t="s">
        <v>1105</v>
      </c>
      <c r="I29" s="173" t="s">
        <v>1091</v>
      </c>
      <c r="J29" s="173" t="s">
        <v>1400</v>
      </c>
      <c r="K29" s="173" t="s">
        <v>1401</v>
      </c>
      <c r="L29" s="174" t="s">
        <v>1402</v>
      </c>
      <c r="M29" s="119"/>
      <c r="N29" s="118" t="s">
        <v>1403</v>
      </c>
    </row>
    <row r="30" spans="1:14" ht="12.75">
      <c r="A30" s="111" t="s">
        <v>1404</v>
      </c>
      <c r="B30" s="112">
        <v>21</v>
      </c>
      <c r="C30" s="113" t="s">
        <v>473</v>
      </c>
      <c r="D30" s="169" t="s">
        <v>474</v>
      </c>
      <c r="E30" s="170" t="s">
        <v>475</v>
      </c>
      <c r="F30" s="170" t="s">
        <v>476</v>
      </c>
      <c r="G30" s="170" t="s">
        <v>1106</v>
      </c>
      <c r="H30" s="170" t="s">
        <v>1107</v>
      </c>
      <c r="I30" s="170" t="s">
        <v>1108</v>
      </c>
      <c r="J30" s="170" t="s">
        <v>1405</v>
      </c>
      <c r="K30" s="170" t="s">
        <v>1406</v>
      </c>
      <c r="L30" s="171" t="s">
        <v>1134</v>
      </c>
      <c r="M30" s="120"/>
      <c r="N30" s="114" t="s">
        <v>1407</v>
      </c>
    </row>
    <row r="31" spans="1:14" ht="12.75">
      <c r="A31" s="115" t="s">
        <v>112</v>
      </c>
      <c r="B31" s="116"/>
      <c r="C31" s="117" t="s">
        <v>96</v>
      </c>
      <c r="D31" s="172" t="s">
        <v>705</v>
      </c>
      <c r="E31" s="173" t="s">
        <v>505</v>
      </c>
      <c r="F31" s="173" t="s">
        <v>505</v>
      </c>
      <c r="G31" s="173" t="s">
        <v>628</v>
      </c>
      <c r="H31" s="173" t="s">
        <v>1100</v>
      </c>
      <c r="I31" s="173" t="s">
        <v>1109</v>
      </c>
      <c r="J31" s="173" t="s">
        <v>1268</v>
      </c>
      <c r="K31" s="173" t="s">
        <v>1408</v>
      </c>
      <c r="L31" s="174" t="s">
        <v>1409</v>
      </c>
      <c r="M31" s="119"/>
      <c r="N31" s="118" t="s">
        <v>1410</v>
      </c>
    </row>
    <row r="32" spans="1:14" ht="12.75">
      <c r="A32" s="111" t="s">
        <v>1032</v>
      </c>
      <c r="B32" s="112">
        <v>12</v>
      </c>
      <c r="C32" s="113" t="s">
        <v>512</v>
      </c>
      <c r="D32" s="169" t="s">
        <v>513</v>
      </c>
      <c r="E32" s="170" t="s">
        <v>514</v>
      </c>
      <c r="F32" s="170" t="s">
        <v>515</v>
      </c>
      <c r="G32" s="170" t="s">
        <v>1132</v>
      </c>
      <c r="H32" s="170" t="s">
        <v>1133</v>
      </c>
      <c r="I32" s="170" t="s">
        <v>1134</v>
      </c>
      <c r="J32" s="170" t="s">
        <v>711</v>
      </c>
      <c r="K32" s="170" t="s">
        <v>1411</v>
      </c>
      <c r="L32" s="171" t="s">
        <v>1412</v>
      </c>
      <c r="M32" s="120"/>
      <c r="N32" s="114" t="s">
        <v>1413</v>
      </c>
    </row>
    <row r="33" spans="1:14" ht="12.75">
      <c r="A33" s="115" t="s">
        <v>106</v>
      </c>
      <c r="B33" s="116"/>
      <c r="C33" s="117" t="s">
        <v>107</v>
      </c>
      <c r="D33" s="172" t="s">
        <v>634</v>
      </c>
      <c r="E33" s="173" t="s">
        <v>745</v>
      </c>
      <c r="F33" s="173" t="s">
        <v>746</v>
      </c>
      <c r="G33" s="173" t="s">
        <v>1135</v>
      </c>
      <c r="H33" s="173" t="s">
        <v>1136</v>
      </c>
      <c r="I33" s="173" t="s">
        <v>1095</v>
      </c>
      <c r="J33" s="173" t="s">
        <v>1414</v>
      </c>
      <c r="K33" s="173" t="s">
        <v>1414</v>
      </c>
      <c r="L33" s="174" t="s">
        <v>572</v>
      </c>
      <c r="M33" s="119"/>
      <c r="N33" s="118" t="s">
        <v>1415</v>
      </c>
    </row>
    <row r="34" spans="1:14" ht="12.75">
      <c r="A34" s="111" t="s">
        <v>1033</v>
      </c>
      <c r="B34" s="112">
        <v>34</v>
      </c>
      <c r="C34" s="113" t="s">
        <v>535</v>
      </c>
      <c r="D34" s="169" t="s">
        <v>606</v>
      </c>
      <c r="E34" s="170" t="s">
        <v>489</v>
      </c>
      <c r="F34" s="170" t="s">
        <v>594</v>
      </c>
      <c r="G34" s="170" t="s">
        <v>1119</v>
      </c>
      <c r="H34" s="170" t="s">
        <v>1120</v>
      </c>
      <c r="I34" s="170" t="s">
        <v>1121</v>
      </c>
      <c r="J34" s="170" t="s">
        <v>1416</v>
      </c>
      <c r="K34" s="170" t="s">
        <v>1417</v>
      </c>
      <c r="L34" s="171" t="s">
        <v>1418</v>
      </c>
      <c r="M34" s="120"/>
      <c r="N34" s="114" t="s">
        <v>1419</v>
      </c>
    </row>
    <row r="35" spans="1:14" ht="12.75">
      <c r="A35" s="115" t="s">
        <v>78</v>
      </c>
      <c r="B35" s="116"/>
      <c r="C35" s="117" t="s">
        <v>131</v>
      </c>
      <c r="D35" s="172" t="s">
        <v>713</v>
      </c>
      <c r="E35" s="173" t="s">
        <v>605</v>
      </c>
      <c r="F35" s="173" t="s">
        <v>633</v>
      </c>
      <c r="G35" s="173" t="s">
        <v>612</v>
      </c>
      <c r="H35" s="173" t="s">
        <v>1122</v>
      </c>
      <c r="I35" s="173" t="s">
        <v>1123</v>
      </c>
      <c r="J35" s="173" t="s">
        <v>1176</v>
      </c>
      <c r="K35" s="173" t="s">
        <v>628</v>
      </c>
      <c r="L35" s="174" t="s">
        <v>1235</v>
      </c>
      <c r="M35" s="119"/>
      <c r="N35" s="118" t="s">
        <v>1420</v>
      </c>
    </row>
    <row r="36" spans="1:14" ht="12.75">
      <c r="A36" s="111" t="s">
        <v>1124</v>
      </c>
      <c r="B36" s="112">
        <v>19</v>
      </c>
      <c r="C36" s="113" t="s">
        <v>493</v>
      </c>
      <c r="D36" s="169" t="s">
        <v>494</v>
      </c>
      <c r="E36" s="170" t="s">
        <v>495</v>
      </c>
      <c r="F36" s="170" t="s">
        <v>496</v>
      </c>
      <c r="G36" s="170" t="s">
        <v>1129</v>
      </c>
      <c r="H36" s="170" t="s">
        <v>1130</v>
      </c>
      <c r="I36" s="170" t="s">
        <v>1131</v>
      </c>
      <c r="J36" s="170" t="s">
        <v>1421</v>
      </c>
      <c r="K36" s="170" t="s">
        <v>1422</v>
      </c>
      <c r="L36" s="171" t="s">
        <v>1423</v>
      </c>
      <c r="M36" s="120"/>
      <c r="N36" s="114" t="s">
        <v>1424</v>
      </c>
    </row>
    <row r="37" spans="1:14" ht="12.75">
      <c r="A37" s="115" t="s">
        <v>109</v>
      </c>
      <c r="B37" s="116"/>
      <c r="C37" s="117" t="s">
        <v>131</v>
      </c>
      <c r="D37" s="172" t="s">
        <v>714</v>
      </c>
      <c r="E37" s="173" t="s">
        <v>628</v>
      </c>
      <c r="F37" s="173" t="s">
        <v>663</v>
      </c>
      <c r="G37" s="173" t="s">
        <v>1109</v>
      </c>
      <c r="H37" s="173" t="s">
        <v>1109</v>
      </c>
      <c r="I37" s="173" t="s">
        <v>684</v>
      </c>
      <c r="J37" s="173" t="s">
        <v>1235</v>
      </c>
      <c r="K37" s="173" t="s">
        <v>1235</v>
      </c>
      <c r="L37" s="174" t="s">
        <v>1145</v>
      </c>
      <c r="M37" s="119"/>
      <c r="N37" s="118" t="s">
        <v>1425</v>
      </c>
    </row>
    <row r="38" spans="1:15" ht="12.75">
      <c r="A38" s="111" t="s">
        <v>1035</v>
      </c>
      <c r="B38" s="112">
        <v>15</v>
      </c>
      <c r="C38" s="113" t="s">
        <v>499</v>
      </c>
      <c r="D38" s="169" t="s">
        <v>461</v>
      </c>
      <c r="E38" s="170" t="s">
        <v>500</v>
      </c>
      <c r="F38" s="170" t="s">
        <v>501</v>
      </c>
      <c r="G38" s="170" t="s">
        <v>1150</v>
      </c>
      <c r="H38" s="170" t="s">
        <v>1151</v>
      </c>
      <c r="I38" s="170" t="s">
        <v>1152</v>
      </c>
      <c r="J38" s="170" t="s">
        <v>1426</v>
      </c>
      <c r="K38" s="170" t="s">
        <v>1427</v>
      </c>
      <c r="L38" s="171" t="s">
        <v>1412</v>
      </c>
      <c r="M38" s="120"/>
      <c r="N38" s="114" t="s">
        <v>1428</v>
      </c>
      <c r="O38" s="162"/>
    </row>
    <row r="39" spans="1:14" ht="12.75">
      <c r="A39" s="115" t="s">
        <v>110</v>
      </c>
      <c r="B39" s="116"/>
      <c r="C39" s="117" t="s">
        <v>94</v>
      </c>
      <c r="D39" s="172" t="s">
        <v>503</v>
      </c>
      <c r="E39" s="173" t="s">
        <v>715</v>
      </c>
      <c r="F39" s="173" t="s">
        <v>478</v>
      </c>
      <c r="G39" s="173" t="s">
        <v>722</v>
      </c>
      <c r="H39" s="173" t="s">
        <v>609</v>
      </c>
      <c r="I39" s="173" t="s">
        <v>663</v>
      </c>
      <c r="J39" s="173" t="s">
        <v>1169</v>
      </c>
      <c r="K39" s="173" t="s">
        <v>1176</v>
      </c>
      <c r="L39" s="174" t="s">
        <v>1408</v>
      </c>
      <c r="M39" s="119"/>
      <c r="N39" s="118" t="s">
        <v>1429</v>
      </c>
    </row>
    <row r="40" spans="1:14" ht="12.75">
      <c r="A40" s="111" t="s">
        <v>1430</v>
      </c>
      <c r="B40" s="112">
        <v>17</v>
      </c>
      <c r="C40" s="113" t="s">
        <v>518</v>
      </c>
      <c r="D40" s="169" t="s">
        <v>519</v>
      </c>
      <c r="E40" s="170" t="s">
        <v>520</v>
      </c>
      <c r="F40" s="170" t="s">
        <v>521</v>
      </c>
      <c r="G40" s="170" t="s">
        <v>802</v>
      </c>
      <c r="H40" s="170" t="s">
        <v>1142</v>
      </c>
      <c r="I40" s="170" t="s">
        <v>1143</v>
      </c>
      <c r="J40" s="170" t="s">
        <v>1431</v>
      </c>
      <c r="K40" s="170" t="s">
        <v>1432</v>
      </c>
      <c r="L40" s="171" t="s">
        <v>1433</v>
      </c>
      <c r="M40" s="120" t="s">
        <v>445</v>
      </c>
      <c r="N40" s="114" t="s">
        <v>1434</v>
      </c>
    </row>
    <row r="41" spans="1:14" ht="12.75">
      <c r="A41" s="115" t="s">
        <v>109</v>
      </c>
      <c r="B41" s="116"/>
      <c r="C41" s="117" t="s">
        <v>231</v>
      </c>
      <c r="D41" s="172" t="s">
        <v>619</v>
      </c>
      <c r="E41" s="173" t="s">
        <v>684</v>
      </c>
      <c r="F41" s="173" t="s">
        <v>668</v>
      </c>
      <c r="G41" s="173" t="s">
        <v>1144</v>
      </c>
      <c r="H41" s="173" t="s">
        <v>1145</v>
      </c>
      <c r="I41" s="173" t="s">
        <v>1146</v>
      </c>
      <c r="J41" s="173" t="s">
        <v>658</v>
      </c>
      <c r="K41" s="173" t="s">
        <v>1145</v>
      </c>
      <c r="L41" s="174" t="s">
        <v>1146</v>
      </c>
      <c r="M41" s="119"/>
      <c r="N41" s="118" t="s">
        <v>1435</v>
      </c>
    </row>
    <row r="42" spans="1:14" ht="12.75">
      <c r="A42" s="111" t="s">
        <v>1037</v>
      </c>
      <c r="B42" s="112">
        <v>54</v>
      </c>
      <c r="C42" s="113" t="s">
        <v>556</v>
      </c>
      <c r="D42" s="169" t="s">
        <v>764</v>
      </c>
      <c r="E42" s="170" t="s">
        <v>765</v>
      </c>
      <c r="F42" s="170" t="s">
        <v>766</v>
      </c>
      <c r="G42" s="170" t="s">
        <v>1166</v>
      </c>
      <c r="H42" s="170" t="s">
        <v>1167</v>
      </c>
      <c r="I42" s="170" t="s">
        <v>1168</v>
      </c>
      <c r="J42" s="170" t="s">
        <v>502</v>
      </c>
      <c r="K42" s="170" t="s">
        <v>1436</v>
      </c>
      <c r="L42" s="171" t="s">
        <v>1437</v>
      </c>
      <c r="M42" s="120"/>
      <c r="N42" s="114" t="s">
        <v>1438</v>
      </c>
    </row>
    <row r="43" spans="1:14" ht="12.75">
      <c r="A43" s="115" t="s">
        <v>80</v>
      </c>
      <c r="B43" s="116"/>
      <c r="C43" s="117" t="s">
        <v>42</v>
      </c>
      <c r="D43" s="172" t="s">
        <v>768</v>
      </c>
      <c r="E43" s="173" t="s">
        <v>762</v>
      </c>
      <c r="F43" s="173" t="s">
        <v>769</v>
      </c>
      <c r="G43" s="173" t="s">
        <v>1169</v>
      </c>
      <c r="H43" s="173" t="s">
        <v>1170</v>
      </c>
      <c r="I43" s="173" t="s">
        <v>669</v>
      </c>
      <c r="J43" s="173" t="s">
        <v>619</v>
      </c>
      <c r="K43" s="173" t="s">
        <v>609</v>
      </c>
      <c r="L43" s="174" t="s">
        <v>612</v>
      </c>
      <c r="M43" s="119"/>
      <c r="N43" s="118" t="s">
        <v>1439</v>
      </c>
    </row>
    <row r="44" spans="1:14" ht="12.75">
      <c r="A44" s="111" t="s">
        <v>1440</v>
      </c>
      <c r="B44" s="112">
        <v>31</v>
      </c>
      <c r="C44" s="113" t="s">
        <v>532</v>
      </c>
      <c r="D44" s="169" t="s">
        <v>615</v>
      </c>
      <c r="E44" s="170" t="s">
        <v>616</v>
      </c>
      <c r="F44" s="170" t="s">
        <v>617</v>
      </c>
      <c r="G44" s="170" t="s">
        <v>1177</v>
      </c>
      <c r="H44" s="170" t="s">
        <v>1178</v>
      </c>
      <c r="I44" s="170" t="s">
        <v>1179</v>
      </c>
      <c r="J44" s="170" t="s">
        <v>1108</v>
      </c>
      <c r="K44" s="170" t="s">
        <v>1441</v>
      </c>
      <c r="L44" s="171" t="s">
        <v>1442</v>
      </c>
      <c r="M44" s="120"/>
      <c r="N44" s="114" t="s">
        <v>1443</v>
      </c>
    </row>
    <row r="45" spans="1:15" ht="12.75">
      <c r="A45" s="115" t="s">
        <v>80</v>
      </c>
      <c r="B45" s="116"/>
      <c r="C45" s="117" t="s">
        <v>103</v>
      </c>
      <c r="D45" s="172" t="s">
        <v>720</v>
      </c>
      <c r="E45" s="173" t="s">
        <v>608</v>
      </c>
      <c r="F45" s="173" t="s">
        <v>596</v>
      </c>
      <c r="G45" s="173" t="s">
        <v>647</v>
      </c>
      <c r="H45" s="173" t="s">
        <v>1180</v>
      </c>
      <c r="I45" s="173" t="s">
        <v>608</v>
      </c>
      <c r="J45" s="173" t="s">
        <v>705</v>
      </c>
      <c r="K45" s="173" t="s">
        <v>608</v>
      </c>
      <c r="L45" s="174" t="s">
        <v>478</v>
      </c>
      <c r="M45" s="119"/>
      <c r="N45" s="118" t="s">
        <v>1444</v>
      </c>
      <c r="O45" s="162"/>
    </row>
    <row r="46" spans="1:14" ht="12.75">
      <c r="A46" s="111" t="s">
        <v>1147</v>
      </c>
      <c r="B46" s="112">
        <v>42</v>
      </c>
      <c r="C46" s="113" t="s">
        <v>543</v>
      </c>
      <c r="D46" s="169" t="s">
        <v>660</v>
      </c>
      <c r="E46" s="170" t="s">
        <v>661</v>
      </c>
      <c r="F46" s="170" t="s">
        <v>515</v>
      </c>
      <c r="G46" s="170" t="s">
        <v>1190</v>
      </c>
      <c r="H46" s="170" t="s">
        <v>1191</v>
      </c>
      <c r="I46" s="170" t="s">
        <v>1192</v>
      </c>
      <c r="J46" s="170" t="s">
        <v>510</v>
      </c>
      <c r="K46" s="170" t="s">
        <v>1445</v>
      </c>
      <c r="L46" s="171" t="s">
        <v>1446</v>
      </c>
      <c r="M46" s="120" t="s">
        <v>1082</v>
      </c>
      <c r="N46" s="114" t="s">
        <v>1447</v>
      </c>
    </row>
    <row r="47" spans="1:14" ht="12.75">
      <c r="A47" s="115" t="s">
        <v>79</v>
      </c>
      <c r="B47" s="116"/>
      <c r="C47" s="117" t="s">
        <v>12</v>
      </c>
      <c r="D47" s="172" t="s">
        <v>722</v>
      </c>
      <c r="E47" s="173" t="s">
        <v>645</v>
      </c>
      <c r="F47" s="173" t="s">
        <v>723</v>
      </c>
      <c r="G47" s="173" t="s">
        <v>1170</v>
      </c>
      <c r="H47" s="173" t="s">
        <v>714</v>
      </c>
      <c r="I47" s="173" t="s">
        <v>1193</v>
      </c>
      <c r="J47" s="173" t="s">
        <v>613</v>
      </c>
      <c r="K47" s="173" t="s">
        <v>760</v>
      </c>
      <c r="L47" s="174" t="s">
        <v>705</v>
      </c>
      <c r="M47" s="119"/>
      <c r="N47" s="118" t="s">
        <v>1448</v>
      </c>
    </row>
    <row r="48" spans="1:14" ht="12.75">
      <c r="A48" s="111" t="s">
        <v>611</v>
      </c>
      <c r="B48" s="112">
        <v>26</v>
      </c>
      <c r="C48" s="113" t="s">
        <v>527</v>
      </c>
      <c r="D48" s="169" t="s">
        <v>635</v>
      </c>
      <c r="E48" s="170" t="s">
        <v>636</v>
      </c>
      <c r="F48" s="170" t="s">
        <v>637</v>
      </c>
      <c r="G48" s="170" t="s">
        <v>1172</v>
      </c>
      <c r="H48" s="170" t="s">
        <v>1173</v>
      </c>
      <c r="I48" s="170" t="s">
        <v>1174</v>
      </c>
      <c r="J48" s="170" t="s">
        <v>1449</v>
      </c>
      <c r="K48" s="170" t="s">
        <v>1450</v>
      </c>
      <c r="L48" s="171" t="s">
        <v>1451</v>
      </c>
      <c r="M48" s="120"/>
      <c r="N48" s="114" t="s">
        <v>1452</v>
      </c>
    </row>
    <row r="49" spans="1:14" ht="12.75">
      <c r="A49" s="115" t="s">
        <v>110</v>
      </c>
      <c r="B49" s="116"/>
      <c r="C49" s="117" t="s">
        <v>94</v>
      </c>
      <c r="D49" s="172" t="s">
        <v>752</v>
      </c>
      <c r="E49" s="173" t="s">
        <v>753</v>
      </c>
      <c r="F49" s="173" t="s">
        <v>754</v>
      </c>
      <c r="G49" s="173" t="s">
        <v>1175</v>
      </c>
      <c r="H49" s="173" t="s">
        <v>1175</v>
      </c>
      <c r="I49" s="173" t="s">
        <v>1176</v>
      </c>
      <c r="J49" s="173" t="s">
        <v>1453</v>
      </c>
      <c r="K49" s="173" t="s">
        <v>663</v>
      </c>
      <c r="L49" s="174" t="s">
        <v>613</v>
      </c>
      <c r="M49" s="119"/>
      <c r="N49" s="118" t="s">
        <v>1454</v>
      </c>
    </row>
    <row r="50" spans="1:14" ht="12.75">
      <c r="A50" s="111" t="s">
        <v>1153</v>
      </c>
      <c r="B50" s="112">
        <v>55</v>
      </c>
      <c r="C50" s="113" t="s">
        <v>557</v>
      </c>
      <c r="D50" s="169" t="s">
        <v>488</v>
      </c>
      <c r="E50" s="170" t="s">
        <v>757</v>
      </c>
      <c r="F50" s="170" t="s">
        <v>758</v>
      </c>
      <c r="G50" s="170" t="s">
        <v>1198</v>
      </c>
      <c r="H50" s="170" t="s">
        <v>1199</v>
      </c>
      <c r="I50" s="170" t="s">
        <v>759</v>
      </c>
      <c r="J50" s="170" t="s">
        <v>1074</v>
      </c>
      <c r="K50" s="170" t="s">
        <v>1455</v>
      </c>
      <c r="L50" s="171" t="s">
        <v>1456</v>
      </c>
      <c r="M50" s="120"/>
      <c r="N50" s="114" t="s">
        <v>1457</v>
      </c>
    </row>
    <row r="51" spans="1:14" ht="12.75">
      <c r="A51" s="115" t="s">
        <v>80</v>
      </c>
      <c r="B51" s="116"/>
      <c r="C51" s="117" t="s">
        <v>103</v>
      </c>
      <c r="D51" s="172" t="s">
        <v>760</v>
      </c>
      <c r="E51" s="173" t="s">
        <v>761</v>
      </c>
      <c r="F51" s="173" t="s">
        <v>762</v>
      </c>
      <c r="G51" s="173" t="s">
        <v>1200</v>
      </c>
      <c r="H51" s="173" t="s">
        <v>1201</v>
      </c>
      <c r="I51" s="173" t="s">
        <v>646</v>
      </c>
      <c r="J51" s="173" t="s">
        <v>668</v>
      </c>
      <c r="K51" s="173" t="s">
        <v>1144</v>
      </c>
      <c r="L51" s="174" t="s">
        <v>1140</v>
      </c>
      <c r="M51" s="119"/>
      <c r="N51" s="118" t="s">
        <v>1458</v>
      </c>
    </row>
    <row r="52" spans="1:14" ht="12.75">
      <c r="A52" s="111" t="s">
        <v>1159</v>
      </c>
      <c r="B52" s="112">
        <v>36</v>
      </c>
      <c r="C52" s="113" t="s">
        <v>537</v>
      </c>
      <c r="D52" s="169" t="s">
        <v>731</v>
      </c>
      <c r="E52" s="170" t="s">
        <v>732</v>
      </c>
      <c r="F52" s="170" t="s">
        <v>733</v>
      </c>
      <c r="G52" s="170" t="s">
        <v>1194</v>
      </c>
      <c r="H52" s="170" t="s">
        <v>1178</v>
      </c>
      <c r="I52" s="170" t="s">
        <v>1195</v>
      </c>
      <c r="J52" s="170" t="s">
        <v>1459</v>
      </c>
      <c r="K52" s="170" t="s">
        <v>1460</v>
      </c>
      <c r="L52" s="171" t="s">
        <v>1461</v>
      </c>
      <c r="M52" s="120"/>
      <c r="N52" s="114" t="s">
        <v>1462</v>
      </c>
    </row>
    <row r="53" spans="1:14" ht="12.75">
      <c r="A53" s="115" t="s">
        <v>109</v>
      </c>
      <c r="B53" s="116"/>
      <c r="C53" s="117" t="s">
        <v>131</v>
      </c>
      <c r="D53" s="172" t="s">
        <v>734</v>
      </c>
      <c r="E53" s="173" t="s">
        <v>670</v>
      </c>
      <c r="F53" s="173" t="s">
        <v>735</v>
      </c>
      <c r="G53" s="173" t="s">
        <v>734</v>
      </c>
      <c r="H53" s="173" t="s">
        <v>1196</v>
      </c>
      <c r="I53" s="173" t="s">
        <v>735</v>
      </c>
      <c r="J53" s="173" t="s">
        <v>1196</v>
      </c>
      <c r="K53" s="173" t="s">
        <v>1164</v>
      </c>
      <c r="L53" s="174" t="s">
        <v>1463</v>
      </c>
      <c r="M53" s="119"/>
      <c r="N53" s="118" t="s">
        <v>1464</v>
      </c>
    </row>
    <row r="54" spans="1:14" ht="12.75">
      <c r="A54" s="111" t="s">
        <v>1465</v>
      </c>
      <c r="B54" s="112">
        <v>70</v>
      </c>
      <c r="C54" s="113" t="s">
        <v>524</v>
      </c>
      <c r="D54" s="169" t="s">
        <v>724</v>
      </c>
      <c r="E54" s="170" t="s">
        <v>725</v>
      </c>
      <c r="F54" s="170" t="s">
        <v>726</v>
      </c>
      <c r="G54" s="170" t="s">
        <v>1341</v>
      </c>
      <c r="H54" s="170" t="s">
        <v>1202</v>
      </c>
      <c r="I54" s="170" t="s">
        <v>1183</v>
      </c>
      <c r="J54" s="170" t="s">
        <v>1466</v>
      </c>
      <c r="K54" s="170" t="s">
        <v>1467</v>
      </c>
      <c r="L54" s="171" t="s">
        <v>1468</v>
      </c>
      <c r="M54" s="120" t="s">
        <v>445</v>
      </c>
      <c r="N54" s="114" t="s">
        <v>1469</v>
      </c>
    </row>
    <row r="55" spans="1:14" ht="12.75">
      <c r="A55" s="115" t="s">
        <v>78</v>
      </c>
      <c r="B55" s="116"/>
      <c r="C55" s="117" t="s">
        <v>131</v>
      </c>
      <c r="D55" s="172" t="s">
        <v>727</v>
      </c>
      <c r="E55" s="173" t="s">
        <v>728</v>
      </c>
      <c r="F55" s="173" t="s">
        <v>684</v>
      </c>
      <c r="G55" s="173" t="s">
        <v>1203</v>
      </c>
      <c r="H55" s="173" t="s">
        <v>1204</v>
      </c>
      <c r="I55" s="173" t="s">
        <v>1205</v>
      </c>
      <c r="J55" s="173" t="s">
        <v>1470</v>
      </c>
      <c r="K55" s="173" t="s">
        <v>670</v>
      </c>
      <c r="L55" s="174" t="s">
        <v>1274</v>
      </c>
      <c r="M55" s="119"/>
      <c r="N55" s="118" t="s">
        <v>1471</v>
      </c>
    </row>
    <row r="56" spans="1:14" ht="12.75">
      <c r="A56" s="111" t="s">
        <v>1171</v>
      </c>
      <c r="B56" s="112">
        <v>45</v>
      </c>
      <c r="C56" s="113" t="s">
        <v>546</v>
      </c>
      <c r="D56" s="169" t="s">
        <v>676</v>
      </c>
      <c r="E56" s="170" t="s">
        <v>677</v>
      </c>
      <c r="F56" s="170" t="s">
        <v>678</v>
      </c>
      <c r="G56" s="170" t="s">
        <v>1206</v>
      </c>
      <c r="H56" s="170" t="s">
        <v>844</v>
      </c>
      <c r="I56" s="170" t="s">
        <v>1207</v>
      </c>
      <c r="J56" s="170" t="s">
        <v>1472</v>
      </c>
      <c r="K56" s="170" t="s">
        <v>1473</v>
      </c>
      <c r="L56" s="171" t="s">
        <v>1474</v>
      </c>
      <c r="M56" s="120"/>
      <c r="N56" s="114" t="s">
        <v>1475</v>
      </c>
    </row>
    <row r="57" spans="1:14" ht="12.75">
      <c r="A57" s="115" t="s">
        <v>79</v>
      </c>
      <c r="B57" s="116"/>
      <c r="C57" s="117" t="s">
        <v>12</v>
      </c>
      <c r="D57" s="172" t="s">
        <v>723</v>
      </c>
      <c r="E57" s="173" t="s">
        <v>747</v>
      </c>
      <c r="F57" s="173" t="s">
        <v>748</v>
      </c>
      <c r="G57" s="173" t="s">
        <v>1208</v>
      </c>
      <c r="H57" s="173" t="s">
        <v>1209</v>
      </c>
      <c r="I57" s="173" t="s">
        <v>750</v>
      </c>
      <c r="J57" s="173" t="s">
        <v>761</v>
      </c>
      <c r="K57" s="173" t="s">
        <v>1476</v>
      </c>
      <c r="L57" s="174" t="s">
        <v>1267</v>
      </c>
      <c r="M57" s="119"/>
      <c r="N57" s="118" t="s">
        <v>1477</v>
      </c>
    </row>
    <row r="58" spans="1:14" ht="12.75">
      <c r="A58" s="111" t="s">
        <v>1478</v>
      </c>
      <c r="B58" s="112">
        <v>59</v>
      </c>
      <c r="C58" s="113" t="s">
        <v>561</v>
      </c>
      <c r="D58" s="169" t="s">
        <v>782</v>
      </c>
      <c r="E58" s="170" t="s">
        <v>783</v>
      </c>
      <c r="F58" s="170" t="s">
        <v>784</v>
      </c>
      <c r="G58" s="170" t="s">
        <v>1210</v>
      </c>
      <c r="H58" s="170" t="s">
        <v>1211</v>
      </c>
      <c r="I58" s="170" t="s">
        <v>1212</v>
      </c>
      <c r="J58" s="170" t="s">
        <v>1466</v>
      </c>
      <c r="K58" s="170" t="s">
        <v>1479</v>
      </c>
      <c r="L58" s="171" t="s">
        <v>1480</v>
      </c>
      <c r="M58" s="120"/>
      <c r="N58" s="114" t="s">
        <v>1481</v>
      </c>
    </row>
    <row r="59" spans="1:14" ht="12.75">
      <c r="A59" s="115" t="s">
        <v>80</v>
      </c>
      <c r="B59" s="116"/>
      <c r="C59" s="117" t="s">
        <v>104</v>
      </c>
      <c r="D59" s="172" t="s">
        <v>786</v>
      </c>
      <c r="E59" s="173" t="s">
        <v>787</v>
      </c>
      <c r="F59" s="173" t="s">
        <v>788</v>
      </c>
      <c r="G59" s="173" t="s">
        <v>748</v>
      </c>
      <c r="H59" s="173" t="s">
        <v>750</v>
      </c>
      <c r="I59" s="173" t="s">
        <v>1213</v>
      </c>
      <c r="J59" s="173" t="s">
        <v>1164</v>
      </c>
      <c r="K59" s="173" t="s">
        <v>680</v>
      </c>
      <c r="L59" s="174" t="s">
        <v>1164</v>
      </c>
      <c r="M59" s="119"/>
      <c r="N59" s="118" t="s">
        <v>1482</v>
      </c>
    </row>
    <row r="60" spans="1:14" ht="12.75">
      <c r="A60" s="111" t="s">
        <v>1483</v>
      </c>
      <c r="B60" s="112">
        <v>58</v>
      </c>
      <c r="C60" s="113" t="s">
        <v>560</v>
      </c>
      <c r="D60" s="169" t="s">
        <v>790</v>
      </c>
      <c r="E60" s="170" t="s">
        <v>791</v>
      </c>
      <c r="F60" s="170" t="s">
        <v>792</v>
      </c>
      <c r="G60" s="170" t="s">
        <v>1214</v>
      </c>
      <c r="H60" s="170" t="s">
        <v>1215</v>
      </c>
      <c r="I60" s="170" t="s">
        <v>1216</v>
      </c>
      <c r="J60" s="170" t="s">
        <v>1484</v>
      </c>
      <c r="K60" s="170" t="s">
        <v>1485</v>
      </c>
      <c r="L60" s="171" t="s">
        <v>1486</v>
      </c>
      <c r="M60" s="120"/>
      <c r="N60" s="114" t="s">
        <v>1487</v>
      </c>
    </row>
    <row r="61" spans="1:14" ht="12.75">
      <c r="A61" s="115" t="s">
        <v>80</v>
      </c>
      <c r="B61" s="116"/>
      <c r="C61" s="117" t="s">
        <v>39</v>
      </c>
      <c r="D61" s="172" t="s">
        <v>794</v>
      </c>
      <c r="E61" s="173" t="s">
        <v>795</v>
      </c>
      <c r="F61" s="173" t="s">
        <v>796</v>
      </c>
      <c r="G61" s="173" t="s">
        <v>1217</v>
      </c>
      <c r="H61" s="173" t="s">
        <v>1218</v>
      </c>
      <c r="I61" s="173" t="s">
        <v>1219</v>
      </c>
      <c r="J61" s="173" t="s">
        <v>713</v>
      </c>
      <c r="K61" s="173" t="s">
        <v>1488</v>
      </c>
      <c r="L61" s="174" t="s">
        <v>728</v>
      </c>
      <c r="M61" s="119"/>
      <c r="N61" s="118" t="s">
        <v>1489</v>
      </c>
    </row>
    <row r="62" spans="1:14" ht="12.75">
      <c r="A62" s="111" t="s">
        <v>1490</v>
      </c>
      <c r="B62" s="112">
        <v>29</v>
      </c>
      <c r="C62" s="113" t="s">
        <v>530</v>
      </c>
      <c r="D62" s="169" t="s">
        <v>621</v>
      </c>
      <c r="E62" s="170" t="s">
        <v>622</v>
      </c>
      <c r="F62" s="170" t="s">
        <v>623</v>
      </c>
      <c r="G62" s="170" t="s">
        <v>1114</v>
      </c>
      <c r="H62" s="170" t="s">
        <v>1115</v>
      </c>
      <c r="I62" s="170" t="s">
        <v>1116</v>
      </c>
      <c r="J62" s="170" t="s">
        <v>1491</v>
      </c>
      <c r="K62" s="170" t="s">
        <v>1492</v>
      </c>
      <c r="L62" s="171" t="s">
        <v>1493</v>
      </c>
      <c r="M62" s="120"/>
      <c r="N62" s="114" t="s">
        <v>1494</v>
      </c>
    </row>
    <row r="63" spans="1:14" ht="12.75">
      <c r="A63" s="115" t="s">
        <v>106</v>
      </c>
      <c r="B63" s="116"/>
      <c r="C63" s="117" t="s">
        <v>107</v>
      </c>
      <c r="D63" s="172" t="s">
        <v>485</v>
      </c>
      <c r="E63" s="173" t="s">
        <v>729</v>
      </c>
      <c r="F63" s="173" t="s">
        <v>625</v>
      </c>
      <c r="G63" s="173" t="s">
        <v>1117</v>
      </c>
      <c r="H63" s="173" t="s">
        <v>1118</v>
      </c>
      <c r="I63" s="173" t="s">
        <v>1086</v>
      </c>
      <c r="J63" s="173" t="s">
        <v>1401</v>
      </c>
      <c r="K63" s="173" t="s">
        <v>1400</v>
      </c>
      <c r="L63" s="174" t="s">
        <v>1495</v>
      </c>
      <c r="M63" s="119"/>
      <c r="N63" s="118" t="s">
        <v>1496</v>
      </c>
    </row>
    <row r="64" spans="1:15" ht="12.75">
      <c r="A64" s="111" t="s">
        <v>1497</v>
      </c>
      <c r="B64" s="112">
        <v>28</v>
      </c>
      <c r="C64" s="113" t="s">
        <v>529</v>
      </c>
      <c r="D64" s="169" t="s">
        <v>585</v>
      </c>
      <c r="E64" s="170" t="s">
        <v>586</v>
      </c>
      <c r="F64" s="170" t="s">
        <v>587</v>
      </c>
      <c r="G64" s="170" t="s">
        <v>1232</v>
      </c>
      <c r="H64" s="170" t="s">
        <v>1233</v>
      </c>
      <c r="I64" s="170" t="s">
        <v>1234</v>
      </c>
      <c r="J64" s="170" t="s">
        <v>1498</v>
      </c>
      <c r="K64" s="170" t="s">
        <v>1499</v>
      </c>
      <c r="L64" s="171" t="s">
        <v>1500</v>
      </c>
      <c r="M64" s="120" t="s">
        <v>445</v>
      </c>
      <c r="N64" s="114" t="s">
        <v>1501</v>
      </c>
      <c r="O64" s="162"/>
    </row>
    <row r="65" spans="1:14" ht="12.75">
      <c r="A65" s="115" t="s">
        <v>108</v>
      </c>
      <c r="B65" s="116"/>
      <c r="C65" s="117" t="s">
        <v>241</v>
      </c>
      <c r="D65" s="172" t="s">
        <v>588</v>
      </c>
      <c r="E65" s="173" t="s">
        <v>589</v>
      </c>
      <c r="F65" s="173" t="s">
        <v>522</v>
      </c>
      <c r="G65" s="173" t="s">
        <v>714</v>
      </c>
      <c r="H65" s="173" t="s">
        <v>522</v>
      </c>
      <c r="I65" s="173" t="s">
        <v>1235</v>
      </c>
      <c r="J65" s="173" t="s">
        <v>1219</v>
      </c>
      <c r="K65" s="173" t="s">
        <v>756</v>
      </c>
      <c r="L65" s="174" t="s">
        <v>1502</v>
      </c>
      <c r="M65" s="119" t="s">
        <v>975</v>
      </c>
      <c r="N65" s="118" t="s">
        <v>1503</v>
      </c>
    </row>
    <row r="66" spans="1:14" ht="12.75">
      <c r="A66" s="111" t="s">
        <v>1197</v>
      </c>
      <c r="B66" s="112">
        <v>72</v>
      </c>
      <c r="C66" s="113" t="s">
        <v>568</v>
      </c>
      <c r="D66" s="169" t="s">
        <v>812</v>
      </c>
      <c r="E66" s="170" t="s">
        <v>813</v>
      </c>
      <c r="F66" s="170" t="s">
        <v>814</v>
      </c>
      <c r="G66" s="170" t="s">
        <v>1240</v>
      </c>
      <c r="H66" s="170" t="s">
        <v>1241</v>
      </c>
      <c r="I66" s="170" t="s">
        <v>1242</v>
      </c>
      <c r="J66" s="170" t="s">
        <v>1186</v>
      </c>
      <c r="K66" s="170" t="s">
        <v>1504</v>
      </c>
      <c r="L66" s="171" t="s">
        <v>1505</v>
      </c>
      <c r="M66" s="120" t="s">
        <v>445</v>
      </c>
      <c r="N66" s="114" t="s">
        <v>1506</v>
      </c>
    </row>
    <row r="67" spans="1:14" ht="12.75">
      <c r="A67" s="115" t="s">
        <v>110</v>
      </c>
      <c r="B67" s="116"/>
      <c r="C67" s="117" t="s">
        <v>94</v>
      </c>
      <c r="D67" s="172" t="s">
        <v>804</v>
      </c>
      <c r="E67" s="173" t="s">
        <v>816</v>
      </c>
      <c r="F67" s="173" t="s">
        <v>804</v>
      </c>
      <c r="G67" s="173" t="s">
        <v>1243</v>
      </c>
      <c r="H67" s="173" t="s">
        <v>1244</v>
      </c>
      <c r="I67" s="173" t="s">
        <v>1245</v>
      </c>
      <c r="J67" s="173" t="s">
        <v>720</v>
      </c>
      <c r="K67" s="173" t="s">
        <v>1200</v>
      </c>
      <c r="L67" s="174" t="s">
        <v>691</v>
      </c>
      <c r="M67" s="119"/>
      <c r="N67" s="118" t="s">
        <v>1507</v>
      </c>
    </row>
    <row r="68" spans="1:14" ht="12.75">
      <c r="A68" s="111" t="s">
        <v>1508</v>
      </c>
      <c r="B68" s="112">
        <v>25</v>
      </c>
      <c r="C68" s="113" t="s">
        <v>526</v>
      </c>
      <c r="D68" s="169" t="s">
        <v>574</v>
      </c>
      <c r="E68" s="170" t="s">
        <v>575</v>
      </c>
      <c r="F68" s="170" t="s">
        <v>576</v>
      </c>
      <c r="G68" s="170" t="s">
        <v>1125</v>
      </c>
      <c r="H68" s="170" t="s">
        <v>1126</v>
      </c>
      <c r="I68" s="170" t="s">
        <v>1127</v>
      </c>
      <c r="J68" s="170" t="s">
        <v>1515</v>
      </c>
      <c r="K68" s="170" t="s">
        <v>1516</v>
      </c>
      <c r="L68" s="171" t="s">
        <v>1517</v>
      </c>
      <c r="M68" s="120"/>
      <c r="N68" s="114" t="s">
        <v>1586</v>
      </c>
    </row>
    <row r="69" spans="1:14" ht="12.75">
      <c r="A69" s="115" t="s">
        <v>108</v>
      </c>
      <c r="B69" s="116"/>
      <c r="C69" s="117" t="s">
        <v>158</v>
      </c>
      <c r="D69" s="172" t="s">
        <v>578</v>
      </c>
      <c r="E69" s="173" t="s">
        <v>578</v>
      </c>
      <c r="F69" s="173" t="s">
        <v>579</v>
      </c>
      <c r="G69" s="173" t="s">
        <v>1128</v>
      </c>
      <c r="H69" s="173" t="s">
        <v>1128</v>
      </c>
      <c r="I69" s="173" t="s">
        <v>720</v>
      </c>
      <c r="J69" s="173" t="s">
        <v>1518</v>
      </c>
      <c r="K69" s="173" t="s">
        <v>1180</v>
      </c>
      <c r="L69" s="174" t="s">
        <v>619</v>
      </c>
      <c r="M69" s="119" t="s">
        <v>1568</v>
      </c>
      <c r="N69" s="118" t="s">
        <v>1587</v>
      </c>
    </row>
    <row r="70" spans="1:14" ht="12.75">
      <c r="A70" s="111" t="s">
        <v>1047</v>
      </c>
      <c r="B70" s="112">
        <v>65</v>
      </c>
      <c r="C70" s="113" t="s">
        <v>567</v>
      </c>
      <c r="D70" s="169" t="s">
        <v>819</v>
      </c>
      <c r="E70" s="170" t="s">
        <v>820</v>
      </c>
      <c r="F70" s="170" t="s">
        <v>821</v>
      </c>
      <c r="G70" s="170" t="s">
        <v>1236</v>
      </c>
      <c r="H70" s="170" t="s">
        <v>1237</v>
      </c>
      <c r="I70" s="170" t="s">
        <v>1212</v>
      </c>
      <c r="J70" s="170" t="s">
        <v>1509</v>
      </c>
      <c r="K70" s="170" t="s">
        <v>1510</v>
      </c>
      <c r="L70" s="171" t="s">
        <v>1511</v>
      </c>
      <c r="M70" s="120"/>
      <c r="N70" s="114" t="s">
        <v>1512</v>
      </c>
    </row>
    <row r="71" spans="1:14" ht="12.75">
      <c r="A71" s="115" t="s">
        <v>79</v>
      </c>
      <c r="B71" s="116"/>
      <c r="C71" s="117" t="s">
        <v>272</v>
      </c>
      <c r="D71" s="172" t="s">
        <v>823</v>
      </c>
      <c r="E71" s="173" t="s">
        <v>824</v>
      </c>
      <c r="F71" s="173" t="s">
        <v>787</v>
      </c>
      <c r="G71" s="173" t="s">
        <v>1238</v>
      </c>
      <c r="H71" s="173" t="s">
        <v>1239</v>
      </c>
      <c r="I71" s="173" t="s">
        <v>1213</v>
      </c>
      <c r="J71" s="173" t="s">
        <v>1289</v>
      </c>
      <c r="K71" s="173" t="s">
        <v>1513</v>
      </c>
      <c r="L71" s="174" t="s">
        <v>1476</v>
      </c>
      <c r="M71" s="119"/>
      <c r="N71" s="118" t="s">
        <v>1514</v>
      </c>
    </row>
    <row r="72" spans="1:15" ht="12.75">
      <c r="A72" s="111" t="s">
        <v>1519</v>
      </c>
      <c r="B72" s="112">
        <v>20</v>
      </c>
      <c r="C72" s="113" t="s">
        <v>525</v>
      </c>
      <c r="D72" s="169" t="s">
        <v>862</v>
      </c>
      <c r="E72" s="170" t="s">
        <v>870</v>
      </c>
      <c r="F72" s="170" t="s">
        <v>871</v>
      </c>
      <c r="G72" s="170" t="s">
        <v>1262</v>
      </c>
      <c r="H72" s="170" t="s">
        <v>1263</v>
      </c>
      <c r="I72" s="170" t="s">
        <v>1264</v>
      </c>
      <c r="J72" s="170" t="s">
        <v>1520</v>
      </c>
      <c r="K72" s="170" t="s">
        <v>1521</v>
      </c>
      <c r="L72" s="171" t="s">
        <v>1522</v>
      </c>
      <c r="M72" s="120" t="s">
        <v>1265</v>
      </c>
      <c r="N72" s="114" t="s">
        <v>1523</v>
      </c>
      <c r="O72" s="162"/>
    </row>
    <row r="73" spans="1:14" ht="12.75">
      <c r="A73" s="115" t="s">
        <v>112</v>
      </c>
      <c r="B73" s="116"/>
      <c r="C73" s="117" t="s">
        <v>96</v>
      </c>
      <c r="D73" s="172" t="s">
        <v>863</v>
      </c>
      <c r="E73" s="173" t="s">
        <v>873</v>
      </c>
      <c r="F73" s="173" t="s">
        <v>873</v>
      </c>
      <c r="G73" s="173" t="s">
        <v>1266</v>
      </c>
      <c r="H73" s="173" t="s">
        <v>1267</v>
      </c>
      <c r="I73" s="173" t="s">
        <v>1268</v>
      </c>
      <c r="J73" s="173" t="s">
        <v>1146</v>
      </c>
      <c r="K73" s="173" t="s">
        <v>1128</v>
      </c>
      <c r="L73" s="174" t="s">
        <v>1099</v>
      </c>
      <c r="M73" s="119"/>
      <c r="N73" s="118" t="s">
        <v>1524</v>
      </c>
    </row>
    <row r="74" spans="1:14" ht="12.75">
      <c r="A74" s="111" t="s">
        <v>1525</v>
      </c>
      <c r="B74" s="112">
        <v>41</v>
      </c>
      <c r="C74" s="113" t="s">
        <v>542</v>
      </c>
      <c r="D74" s="169" t="s">
        <v>635</v>
      </c>
      <c r="E74" s="170" t="s">
        <v>870</v>
      </c>
      <c r="F74" s="170" t="s">
        <v>871</v>
      </c>
      <c r="G74" s="170" t="s">
        <v>1269</v>
      </c>
      <c r="H74" s="170" t="s">
        <v>1270</v>
      </c>
      <c r="I74" s="170" t="s">
        <v>1271</v>
      </c>
      <c r="J74" s="170" t="s">
        <v>1526</v>
      </c>
      <c r="K74" s="170" t="s">
        <v>1527</v>
      </c>
      <c r="L74" s="171" t="s">
        <v>1528</v>
      </c>
      <c r="M74" s="120"/>
      <c r="N74" s="114" t="s">
        <v>1529</v>
      </c>
    </row>
    <row r="75" spans="1:14" ht="12.75">
      <c r="A75" s="115" t="s">
        <v>112</v>
      </c>
      <c r="B75" s="116"/>
      <c r="C75" s="117" t="s">
        <v>96</v>
      </c>
      <c r="D75" s="172" t="s">
        <v>788</v>
      </c>
      <c r="E75" s="173" t="s">
        <v>873</v>
      </c>
      <c r="F75" s="173" t="s">
        <v>873</v>
      </c>
      <c r="G75" s="173" t="s">
        <v>1272</v>
      </c>
      <c r="H75" s="173" t="s">
        <v>1273</v>
      </c>
      <c r="I75" s="173" t="s">
        <v>1274</v>
      </c>
      <c r="J75" s="173" t="s">
        <v>1200</v>
      </c>
      <c r="K75" s="173" t="s">
        <v>761</v>
      </c>
      <c r="L75" s="174" t="s">
        <v>714</v>
      </c>
      <c r="M75" s="119"/>
      <c r="N75" s="118" t="s">
        <v>1530</v>
      </c>
    </row>
    <row r="76" spans="1:14" ht="12.75">
      <c r="A76" s="111" t="s">
        <v>1531</v>
      </c>
      <c r="B76" s="112">
        <v>32</v>
      </c>
      <c r="C76" s="113" t="s">
        <v>533</v>
      </c>
      <c r="D76" s="169" t="s">
        <v>888</v>
      </c>
      <c r="E76" s="170" t="s">
        <v>889</v>
      </c>
      <c r="F76" s="170" t="s">
        <v>890</v>
      </c>
      <c r="G76" s="170" t="s">
        <v>1275</v>
      </c>
      <c r="H76" s="170" t="s">
        <v>1276</v>
      </c>
      <c r="I76" s="170" t="s">
        <v>1277</v>
      </c>
      <c r="J76" s="170" t="s">
        <v>1083</v>
      </c>
      <c r="K76" s="170" t="s">
        <v>1532</v>
      </c>
      <c r="L76" s="171" t="s">
        <v>1533</v>
      </c>
      <c r="M76" s="120"/>
      <c r="N76" s="114" t="s">
        <v>1534</v>
      </c>
    </row>
    <row r="77" spans="1:14" ht="12.75">
      <c r="A77" s="115" t="s">
        <v>78</v>
      </c>
      <c r="B77" s="116"/>
      <c r="C77" s="117" t="s">
        <v>131</v>
      </c>
      <c r="D77" s="172" t="s">
        <v>892</v>
      </c>
      <c r="E77" s="173" t="s">
        <v>892</v>
      </c>
      <c r="F77" s="173" t="s">
        <v>892</v>
      </c>
      <c r="G77" s="173" t="s">
        <v>504</v>
      </c>
      <c r="H77" s="173" t="s">
        <v>1278</v>
      </c>
      <c r="I77" s="173" t="s">
        <v>505</v>
      </c>
      <c r="J77" s="173" t="s">
        <v>1535</v>
      </c>
      <c r="K77" s="173" t="s">
        <v>1266</v>
      </c>
      <c r="L77" s="174" t="s">
        <v>1176</v>
      </c>
      <c r="M77" s="119"/>
      <c r="N77" s="118" t="s">
        <v>1536</v>
      </c>
    </row>
    <row r="78" spans="1:14" ht="12.75">
      <c r="A78" s="111" t="s">
        <v>1537</v>
      </c>
      <c r="B78" s="112">
        <v>63</v>
      </c>
      <c r="C78" s="113" t="s">
        <v>565</v>
      </c>
      <c r="D78" s="169" t="s">
        <v>833</v>
      </c>
      <c r="E78" s="170" t="s">
        <v>834</v>
      </c>
      <c r="F78" s="170" t="s">
        <v>835</v>
      </c>
      <c r="G78" s="170" t="s">
        <v>1256</v>
      </c>
      <c r="H78" s="170" t="s">
        <v>1257</v>
      </c>
      <c r="I78" s="170" t="s">
        <v>1258</v>
      </c>
      <c r="J78" s="170" t="s">
        <v>1148</v>
      </c>
      <c r="K78" s="170" t="s">
        <v>1538</v>
      </c>
      <c r="L78" s="171" t="s">
        <v>1539</v>
      </c>
      <c r="M78" s="120"/>
      <c r="N78" s="114" t="s">
        <v>1540</v>
      </c>
    </row>
    <row r="79" spans="1:14" ht="12.75">
      <c r="A79" s="115" t="s">
        <v>79</v>
      </c>
      <c r="B79" s="116"/>
      <c r="C79" s="117" t="s">
        <v>12</v>
      </c>
      <c r="D79" s="172" t="s">
        <v>837</v>
      </c>
      <c r="E79" s="173" t="s">
        <v>838</v>
      </c>
      <c r="F79" s="173" t="s">
        <v>839</v>
      </c>
      <c r="G79" s="173" t="s">
        <v>1259</v>
      </c>
      <c r="H79" s="173" t="s">
        <v>1260</v>
      </c>
      <c r="I79" s="173" t="s">
        <v>1261</v>
      </c>
      <c r="J79" s="173" t="s">
        <v>1218</v>
      </c>
      <c r="K79" s="173" t="s">
        <v>1189</v>
      </c>
      <c r="L79" s="174" t="s">
        <v>747</v>
      </c>
      <c r="M79" s="119"/>
      <c r="N79" s="118" t="s">
        <v>1541</v>
      </c>
    </row>
    <row r="80" spans="1:14" ht="12.75">
      <c r="A80" s="111" t="s">
        <v>1228</v>
      </c>
      <c r="B80" s="112">
        <v>71</v>
      </c>
      <c r="C80" s="113" t="s">
        <v>523</v>
      </c>
      <c r="D80" s="169" t="s">
        <v>841</v>
      </c>
      <c r="E80" s="170" t="s">
        <v>842</v>
      </c>
      <c r="F80" s="170" t="s">
        <v>843</v>
      </c>
      <c r="G80" s="170" t="s">
        <v>1250</v>
      </c>
      <c r="H80" s="170" t="s">
        <v>1251</v>
      </c>
      <c r="I80" s="170" t="s">
        <v>1252</v>
      </c>
      <c r="J80" s="170" t="s">
        <v>1542</v>
      </c>
      <c r="K80" s="170" t="s">
        <v>1543</v>
      </c>
      <c r="L80" s="171" t="s">
        <v>1544</v>
      </c>
      <c r="M80" s="120"/>
      <c r="N80" s="114" t="s">
        <v>1545</v>
      </c>
    </row>
    <row r="81" spans="1:14" ht="12.75">
      <c r="A81" s="115" t="s">
        <v>221</v>
      </c>
      <c r="B81" s="116"/>
      <c r="C81" s="117" t="s">
        <v>280</v>
      </c>
      <c r="D81" s="172" t="s">
        <v>845</v>
      </c>
      <c r="E81" s="173" t="s">
        <v>846</v>
      </c>
      <c r="F81" s="173" t="s">
        <v>847</v>
      </c>
      <c r="G81" s="173" t="s">
        <v>1253</v>
      </c>
      <c r="H81" s="173" t="s">
        <v>1254</v>
      </c>
      <c r="I81" s="173" t="s">
        <v>1255</v>
      </c>
      <c r="J81" s="173" t="s">
        <v>1546</v>
      </c>
      <c r="K81" s="173" t="s">
        <v>1547</v>
      </c>
      <c r="L81" s="174" t="s">
        <v>753</v>
      </c>
      <c r="M81" s="119"/>
      <c r="N81" s="118" t="s">
        <v>1548</v>
      </c>
    </row>
    <row r="82" spans="1:14" ht="12.75">
      <c r="A82" s="111" t="s">
        <v>1549</v>
      </c>
      <c r="B82" s="112">
        <v>68</v>
      </c>
      <c r="C82" s="113" t="s">
        <v>539</v>
      </c>
      <c r="D82" s="169" t="s">
        <v>879</v>
      </c>
      <c r="E82" s="170" t="s">
        <v>880</v>
      </c>
      <c r="F82" s="170" t="s">
        <v>881</v>
      </c>
      <c r="G82" s="170" t="s">
        <v>1285</v>
      </c>
      <c r="H82" s="170" t="s">
        <v>1286</v>
      </c>
      <c r="I82" s="170" t="s">
        <v>1287</v>
      </c>
      <c r="J82" s="170" t="s">
        <v>1550</v>
      </c>
      <c r="K82" s="170" t="s">
        <v>1551</v>
      </c>
      <c r="L82" s="171" t="s">
        <v>1552</v>
      </c>
      <c r="M82" s="120" t="s">
        <v>1288</v>
      </c>
      <c r="N82" s="114" t="s">
        <v>1588</v>
      </c>
    </row>
    <row r="83" spans="1:14" ht="12.75">
      <c r="A83" s="115" t="s">
        <v>108</v>
      </c>
      <c r="B83" s="116"/>
      <c r="C83" s="117" t="s">
        <v>159</v>
      </c>
      <c r="D83" s="172" t="s">
        <v>883</v>
      </c>
      <c r="E83" s="173" t="s">
        <v>884</v>
      </c>
      <c r="F83" s="173" t="s">
        <v>885</v>
      </c>
      <c r="G83" s="173" t="s">
        <v>1289</v>
      </c>
      <c r="H83" s="173" t="s">
        <v>1290</v>
      </c>
      <c r="I83" s="173" t="s">
        <v>1291</v>
      </c>
      <c r="J83" s="173" t="s">
        <v>748</v>
      </c>
      <c r="K83" s="173" t="s">
        <v>748</v>
      </c>
      <c r="L83" s="174" t="s">
        <v>761</v>
      </c>
      <c r="M83" s="119" t="s">
        <v>1568</v>
      </c>
      <c r="N83" s="118" t="s">
        <v>1589</v>
      </c>
    </row>
    <row r="84" spans="1:15" ht="12.75" customHeight="1">
      <c r="A84" s="111"/>
      <c r="B84" s="112">
        <v>44</v>
      </c>
      <c r="C84" s="113" t="s">
        <v>545</v>
      </c>
      <c r="D84" s="169" t="s">
        <v>648</v>
      </c>
      <c r="E84" s="170" t="s">
        <v>649</v>
      </c>
      <c r="F84" s="170" t="s">
        <v>650</v>
      </c>
      <c r="G84" s="170" t="s">
        <v>802</v>
      </c>
      <c r="H84" s="170" t="s">
        <v>1148</v>
      </c>
      <c r="I84" s="170" t="s">
        <v>1149</v>
      </c>
      <c r="J84" s="170" t="s">
        <v>1553</v>
      </c>
      <c r="K84" s="170" t="s">
        <v>1554</v>
      </c>
      <c r="L84" s="171"/>
      <c r="M84" s="121" t="s">
        <v>1307</v>
      </c>
      <c r="N84" s="122"/>
      <c r="O84" s="162"/>
    </row>
    <row r="85" spans="1:14" ht="12.75" customHeight="1">
      <c r="A85" s="115" t="s">
        <v>79</v>
      </c>
      <c r="B85" s="116"/>
      <c r="C85" s="117" t="s">
        <v>27</v>
      </c>
      <c r="D85" s="172" t="s">
        <v>717</v>
      </c>
      <c r="E85" s="173" t="s">
        <v>669</v>
      </c>
      <c r="F85" s="173" t="s">
        <v>718</v>
      </c>
      <c r="G85" s="173" t="s">
        <v>645</v>
      </c>
      <c r="H85" s="173" t="s">
        <v>633</v>
      </c>
      <c r="I85" s="173" t="s">
        <v>609</v>
      </c>
      <c r="J85" s="173" t="s">
        <v>504</v>
      </c>
      <c r="K85" s="173" t="s">
        <v>1185</v>
      </c>
      <c r="L85" s="174"/>
      <c r="M85" s="123"/>
      <c r="N85" s="124"/>
    </row>
    <row r="86" spans="1:15" ht="12.75" customHeight="1">
      <c r="A86" s="111"/>
      <c r="B86" s="112">
        <v>50</v>
      </c>
      <c r="C86" s="113" t="s">
        <v>551</v>
      </c>
      <c r="D86" s="169" t="s">
        <v>654</v>
      </c>
      <c r="E86" s="170" t="s">
        <v>655</v>
      </c>
      <c r="F86" s="170" t="s">
        <v>656</v>
      </c>
      <c r="G86" s="170" t="s">
        <v>1154</v>
      </c>
      <c r="H86" s="170" t="s">
        <v>1155</v>
      </c>
      <c r="I86" s="170" t="s">
        <v>1156</v>
      </c>
      <c r="J86" s="170" t="s">
        <v>1555</v>
      </c>
      <c r="K86" s="170" t="s">
        <v>1556</v>
      </c>
      <c r="L86" s="171"/>
      <c r="M86" s="121" t="s">
        <v>1184</v>
      </c>
      <c r="N86" s="122"/>
      <c r="O86" s="162"/>
    </row>
    <row r="87" spans="1:14" ht="12.75" customHeight="1">
      <c r="A87" s="115" t="s">
        <v>78</v>
      </c>
      <c r="B87" s="116"/>
      <c r="C87" s="117" t="s">
        <v>131</v>
      </c>
      <c r="D87" s="172" t="s">
        <v>721</v>
      </c>
      <c r="E87" s="173" t="s">
        <v>714</v>
      </c>
      <c r="F87" s="173" t="s">
        <v>690</v>
      </c>
      <c r="G87" s="173" t="s">
        <v>721</v>
      </c>
      <c r="H87" s="173" t="s">
        <v>1157</v>
      </c>
      <c r="I87" s="173" t="s">
        <v>1158</v>
      </c>
      <c r="J87" s="173" t="s">
        <v>714</v>
      </c>
      <c r="K87" s="173" t="s">
        <v>1140</v>
      </c>
      <c r="L87" s="174"/>
      <c r="M87" s="123"/>
      <c r="N87" s="124"/>
    </row>
    <row r="88" spans="1:15" ht="12.75" customHeight="1">
      <c r="A88" s="111"/>
      <c r="B88" s="112">
        <v>39</v>
      </c>
      <c r="C88" s="113" t="s">
        <v>540</v>
      </c>
      <c r="D88" s="169" t="s">
        <v>698</v>
      </c>
      <c r="E88" s="170" t="s">
        <v>699</v>
      </c>
      <c r="F88" s="170" t="s">
        <v>700</v>
      </c>
      <c r="G88" s="170" t="s">
        <v>1229</v>
      </c>
      <c r="H88" s="170" t="s">
        <v>1230</v>
      </c>
      <c r="I88" s="170" t="s">
        <v>1097</v>
      </c>
      <c r="J88" s="170" t="s">
        <v>1557</v>
      </c>
      <c r="K88" s="170" t="s">
        <v>1558</v>
      </c>
      <c r="L88" s="171"/>
      <c r="M88" s="121" t="s">
        <v>1301</v>
      </c>
      <c r="N88" s="122"/>
      <c r="O88" s="162"/>
    </row>
    <row r="89" spans="1:14" ht="12.75" customHeight="1">
      <c r="A89" s="115" t="s">
        <v>136</v>
      </c>
      <c r="B89" s="116"/>
      <c r="C89" s="117" t="s">
        <v>199</v>
      </c>
      <c r="D89" s="172" t="s">
        <v>633</v>
      </c>
      <c r="E89" s="173" t="s">
        <v>857</v>
      </c>
      <c r="F89" s="173" t="s">
        <v>858</v>
      </c>
      <c r="G89" s="173" t="s">
        <v>761</v>
      </c>
      <c r="H89" s="173" t="s">
        <v>1231</v>
      </c>
      <c r="I89" s="173" t="s">
        <v>722</v>
      </c>
      <c r="J89" s="173" t="s">
        <v>669</v>
      </c>
      <c r="K89" s="173" t="s">
        <v>1559</v>
      </c>
      <c r="L89" s="174"/>
      <c r="M89" s="123"/>
      <c r="N89" s="124"/>
    </row>
    <row r="90" spans="1:15" ht="12.75" customHeight="1">
      <c r="A90" s="111"/>
      <c r="B90" s="112">
        <v>56</v>
      </c>
      <c r="C90" s="113" t="s">
        <v>558</v>
      </c>
      <c r="D90" s="169" t="s">
        <v>615</v>
      </c>
      <c r="E90" s="170" t="s">
        <v>807</v>
      </c>
      <c r="F90" s="170" t="s">
        <v>808</v>
      </c>
      <c r="G90" s="170" t="s">
        <v>1225</v>
      </c>
      <c r="H90" s="170" t="s">
        <v>1226</v>
      </c>
      <c r="I90" s="170" t="s">
        <v>1227</v>
      </c>
      <c r="J90" s="170" t="s">
        <v>1560</v>
      </c>
      <c r="K90" s="170" t="s">
        <v>1561</v>
      </c>
      <c r="L90" s="171"/>
      <c r="M90" s="121" t="s">
        <v>1184</v>
      </c>
      <c r="N90" s="122"/>
      <c r="O90" s="162"/>
    </row>
    <row r="91" spans="1:14" ht="12.75" customHeight="1">
      <c r="A91" s="115" t="s">
        <v>80</v>
      </c>
      <c r="B91" s="116"/>
      <c r="C91" s="117" t="s">
        <v>208</v>
      </c>
      <c r="D91" s="172" t="s">
        <v>720</v>
      </c>
      <c r="E91" s="173" t="s">
        <v>780</v>
      </c>
      <c r="F91" s="173" t="s">
        <v>810</v>
      </c>
      <c r="G91" s="173" t="s">
        <v>780</v>
      </c>
      <c r="H91" s="173" t="s">
        <v>1213</v>
      </c>
      <c r="I91" s="173" t="s">
        <v>721</v>
      </c>
      <c r="J91" s="173" t="s">
        <v>1488</v>
      </c>
      <c r="K91" s="173" t="s">
        <v>737</v>
      </c>
      <c r="L91" s="174"/>
      <c r="M91" s="123"/>
      <c r="N91" s="124"/>
    </row>
    <row r="92" spans="1:15" ht="12.75" customHeight="1">
      <c r="A92" s="111"/>
      <c r="B92" s="112">
        <v>49</v>
      </c>
      <c r="C92" s="113" t="s">
        <v>550</v>
      </c>
      <c r="D92" s="169" t="s">
        <v>671</v>
      </c>
      <c r="E92" s="170" t="s">
        <v>672</v>
      </c>
      <c r="F92" s="170" t="s">
        <v>631</v>
      </c>
      <c r="G92" s="170" t="s">
        <v>1160</v>
      </c>
      <c r="H92" s="170" t="s">
        <v>1161</v>
      </c>
      <c r="I92" s="170" t="s">
        <v>1162</v>
      </c>
      <c r="J92" s="170" t="s">
        <v>1562</v>
      </c>
      <c r="K92" s="170"/>
      <c r="L92" s="171"/>
      <c r="M92" s="121" t="s">
        <v>1307</v>
      </c>
      <c r="N92" s="122"/>
      <c r="O92" s="162"/>
    </row>
    <row r="93" spans="1:14" ht="12.75" customHeight="1">
      <c r="A93" s="115" t="s">
        <v>78</v>
      </c>
      <c r="B93" s="116"/>
      <c r="C93" s="117" t="s">
        <v>253</v>
      </c>
      <c r="D93" s="172" t="s">
        <v>680</v>
      </c>
      <c r="E93" s="173" t="s">
        <v>742</v>
      </c>
      <c r="F93" s="173" t="s">
        <v>744</v>
      </c>
      <c r="G93" s="173" t="s">
        <v>1163</v>
      </c>
      <c r="H93" s="173" t="s">
        <v>1164</v>
      </c>
      <c r="I93" s="173" t="s">
        <v>1165</v>
      </c>
      <c r="J93" s="173" t="s">
        <v>612</v>
      </c>
      <c r="K93" s="173"/>
      <c r="L93" s="174"/>
      <c r="M93" s="123"/>
      <c r="N93" s="124"/>
    </row>
    <row r="94" spans="1:15" ht="12.75" customHeight="1">
      <c r="A94" s="111"/>
      <c r="B94" s="112">
        <v>47</v>
      </c>
      <c r="C94" s="113" t="s">
        <v>548</v>
      </c>
      <c r="D94" s="169" t="s">
        <v>859</v>
      </c>
      <c r="E94" s="170" t="s">
        <v>860</v>
      </c>
      <c r="F94" s="170" t="s">
        <v>865</v>
      </c>
      <c r="G94" s="170" t="s">
        <v>1246</v>
      </c>
      <c r="H94" s="170" t="s">
        <v>1247</v>
      </c>
      <c r="I94" s="170" t="s">
        <v>1248</v>
      </c>
      <c r="J94" s="170" t="s">
        <v>1563</v>
      </c>
      <c r="K94" s="170"/>
      <c r="L94" s="171"/>
      <c r="M94" s="121" t="s">
        <v>1308</v>
      </c>
      <c r="N94" s="122"/>
      <c r="O94" s="162"/>
    </row>
    <row r="95" spans="1:14" ht="12.75" customHeight="1">
      <c r="A95" s="115" t="s">
        <v>109</v>
      </c>
      <c r="B95" s="116"/>
      <c r="C95" s="117" t="s">
        <v>131</v>
      </c>
      <c r="D95" s="172" t="s">
        <v>861</v>
      </c>
      <c r="E95" s="173" t="s">
        <v>674</v>
      </c>
      <c r="F95" s="173" t="s">
        <v>867</v>
      </c>
      <c r="G95" s="173" t="s">
        <v>1249</v>
      </c>
      <c r="H95" s="173" t="s">
        <v>751</v>
      </c>
      <c r="I95" s="173" t="s">
        <v>689</v>
      </c>
      <c r="J95" s="173" t="s">
        <v>721</v>
      </c>
      <c r="K95" s="173"/>
      <c r="L95" s="174"/>
      <c r="M95" s="123"/>
      <c r="N95" s="124"/>
    </row>
    <row r="96" spans="1:15" ht="12.75" customHeight="1">
      <c r="A96" s="111"/>
      <c r="B96" s="112">
        <v>48</v>
      </c>
      <c r="C96" s="113" t="s">
        <v>549</v>
      </c>
      <c r="D96" s="169" t="s">
        <v>598</v>
      </c>
      <c r="E96" s="170" t="s">
        <v>738</v>
      </c>
      <c r="F96" s="170" t="s">
        <v>739</v>
      </c>
      <c r="G96" s="170" t="s">
        <v>1137</v>
      </c>
      <c r="H96" s="170" t="s">
        <v>1138</v>
      </c>
      <c r="I96" s="170" t="s">
        <v>1139</v>
      </c>
      <c r="J96" s="170"/>
      <c r="K96" s="170"/>
      <c r="L96" s="171"/>
      <c r="M96" s="121" t="s">
        <v>1564</v>
      </c>
      <c r="N96" s="122"/>
      <c r="O96" s="162"/>
    </row>
    <row r="97" spans="1:14" ht="12.75" customHeight="1">
      <c r="A97" s="115" t="s">
        <v>78</v>
      </c>
      <c r="B97" s="116"/>
      <c r="C97" s="117" t="s">
        <v>131</v>
      </c>
      <c r="D97" s="172" t="s">
        <v>504</v>
      </c>
      <c r="E97" s="173" t="s">
        <v>741</v>
      </c>
      <c r="F97" s="173" t="s">
        <v>742</v>
      </c>
      <c r="G97" s="173" t="s">
        <v>1140</v>
      </c>
      <c r="H97" s="173" t="s">
        <v>505</v>
      </c>
      <c r="I97" s="173" t="s">
        <v>1141</v>
      </c>
      <c r="J97" s="173"/>
      <c r="K97" s="173"/>
      <c r="L97" s="174"/>
      <c r="M97" s="123"/>
      <c r="N97" s="124"/>
    </row>
    <row r="98" spans="1:15" ht="12.75" customHeight="1">
      <c r="A98" s="111"/>
      <c r="B98" s="112">
        <v>62</v>
      </c>
      <c r="C98" s="113" t="s">
        <v>564</v>
      </c>
      <c r="D98" s="169" t="s">
        <v>774</v>
      </c>
      <c r="E98" s="170" t="s">
        <v>775</v>
      </c>
      <c r="F98" s="170" t="s">
        <v>776</v>
      </c>
      <c r="G98" s="170" t="s">
        <v>1181</v>
      </c>
      <c r="H98" s="170" t="s">
        <v>1182</v>
      </c>
      <c r="I98" s="170" t="s">
        <v>1183</v>
      </c>
      <c r="J98" s="170"/>
      <c r="K98" s="170"/>
      <c r="L98" s="171"/>
      <c r="M98" s="121" t="s">
        <v>1184</v>
      </c>
      <c r="N98" s="122"/>
      <c r="O98" s="162"/>
    </row>
    <row r="99" spans="1:14" ht="12.75" customHeight="1">
      <c r="A99" s="115" t="s">
        <v>79</v>
      </c>
      <c r="B99" s="116"/>
      <c r="C99" s="117" t="s">
        <v>12</v>
      </c>
      <c r="D99" s="172" t="s">
        <v>778</v>
      </c>
      <c r="E99" s="173" t="s">
        <v>779</v>
      </c>
      <c r="F99" s="173" t="s">
        <v>780</v>
      </c>
      <c r="G99" s="173" t="s">
        <v>735</v>
      </c>
      <c r="H99" s="173" t="s">
        <v>1185</v>
      </c>
      <c r="I99" s="173" t="s">
        <v>761</v>
      </c>
      <c r="J99" s="173"/>
      <c r="K99" s="173"/>
      <c r="L99" s="174"/>
      <c r="M99" s="123"/>
      <c r="N99" s="124"/>
    </row>
    <row r="100" spans="1:15" ht="12.75" customHeight="1">
      <c r="A100" s="111"/>
      <c r="B100" s="112">
        <v>43</v>
      </c>
      <c r="C100" s="113" t="s">
        <v>544</v>
      </c>
      <c r="D100" s="169" t="s">
        <v>685</v>
      </c>
      <c r="E100" s="170" t="s">
        <v>686</v>
      </c>
      <c r="F100" s="170" t="s">
        <v>687</v>
      </c>
      <c r="G100" s="170" t="s">
        <v>1186</v>
      </c>
      <c r="H100" s="170" t="s">
        <v>1187</v>
      </c>
      <c r="I100" s="170" t="s">
        <v>1188</v>
      </c>
      <c r="J100" s="170"/>
      <c r="K100" s="170"/>
      <c r="L100" s="171"/>
      <c r="M100" s="121" t="s">
        <v>1308</v>
      </c>
      <c r="N100" s="122"/>
      <c r="O100" s="162"/>
    </row>
    <row r="101" spans="1:14" ht="12.75" customHeight="1">
      <c r="A101" s="115" t="s">
        <v>79</v>
      </c>
      <c r="B101" s="116"/>
      <c r="C101" s="117" t="s">
        <v>99</v>
      </c>
      <c r="D101" s="172" t="s">
        <v>755</v>
      </c>
      <c r="E101" s="173" t="s">
        <v>689</v>
      </c>
      <c r="F101" s="173" t="s">
        <v>756</v>
      </c>
      <c r="G101" s="173" t="s">
        <v>1189</v>
      </c>
      <c r="H101" s="173" t="s">
        <v>646</v>
      </c>
      <c r="I101" s="173" t="s">
        <v>645</v>
      </c>
      <c r="J101" s="173"/>
      <c r="K101" s="173"/>
      <c r="L101" s="174"/>
      <c r="M101" s="123"/>
      <c r="N101" s="124"/>
    </row>
    <row r="102" spans="1:15" ht="12.75" customHeight="1">
      <c r="A102" s="111"/>
      <c r="B102" s="112">
        <v>24</v>
      </c>
      <c r="C102" s="113" t="s">
        <v>480</v>
      </c>
      <c r="D102" s="169" t="s">
        <v>448</v>
      </c>
      <c r="E102" s="170" t="s">
        <v>481</v>
      </c>
      <c r="F102" s="170" t="s">
        <v>482</v>
      </c>
      <c r="G102" s="170" t="s">
        <v>1220</v>
      </c>
      <c r="H102" s="170" t="s">
        <v>1221</v>
      </c>
      <c r="I102" s="170" t="s">
        <v>1222</v>
      </c>
      <c r="J102" s="170"/>
      <c r="K102" s="170"/>
      <c r="L102" s="171"/>
      <c r="M102" s="121" t="s">
        <v>1184</v>
      </c>
      <c r="N102" s="122"/>
      <c r="O102" s="162"/>
    </row>
    <row r="103" spans="1:14" ht="12.75" customHeight="1">
      <c r="A103" s="115" t="s">
        <v>106</v>
      </c>
      <c r="B103" s="116"/>
      <c r="C103" s="117" t="s">
        <v>107</v>
      </c>
      <c r="D103" s="172" t="s">
        <v>484</v>
      </c>
      <c r="E103" s="173" t="s">
        <v>592</v>
      </c>
      <c r="F103" s="173" t="s">
        <v>706</v>
      </c>
      <c r="G103" s="173" t="s">
        <v>1223</v>
      </c>
      <c r="H103" s="173" t="s">
        <v>745</v>
      </c>
      <c r="I103" s="173" t="s">
        <v>1224</v>
      </c>
      <c r="J103" s="173"/>
      <c r="K103" s="173"/>
      <c r="L103" s="174"/>
      <c r="M103" s="123"/>
      <c r="N103" s="124"/>
    </row>
    <row r="104" spans="1:15" ht="12.75" customHeight="1">
      <c r="A104" s="111"/>
      <c r="B104" s="112">
        <v>67</v>
      </c>
      <c r="C104" s="113" t="s">
        <v>554</v>
      </c>
      <c r="D104" s="169" t="s">
        <v>849</v>
      </c>
      <c r="E104" s="170" t="s">
        <v>850</v>
      </c>
      <c r="F104" s="170" t="s">
        <v>851</v>
      </c>
      <c r="G104" s="170" t="s">
        <v>1279</v>
      </c>
      <c r="H104" s="170" t="s">
        <v>1280</v>
      </c>
      <c r="I104" s="170" t="s">
        <v>1281</v>
      </c>
      <c r="J104" s="170"/>
      <c r="K104" s="170"/>
      <c r="L104" s="171"/>
      <c r="M104" s="121" t="s">
        <v>1564</v>
      </c>
      <c r="N104" s="122"/>
      <c r="O104" s="162"/>
    </row>
    <row r="105" spans="1:14" ht="12.75" customHeight="1">
      <c r="A105" s="115" t="s">
        <v>221</v>
      </c>
      <c r="B105" s="116"/>
      <c r="C105" s="117" t="s">
        <v>280</v>
      </c>
      <c r="D105" s="172" t="s">
        <v>853</v>
      </c>
      <c r="E105" s="173" t="s">
        <v>854</v>
      </c>
      <c r="F105" s="173" t="s">
        <v>855</v>
      </c>
      <c r="G105" s="173" t="s">
        <v>1282</v>
      </c>
      <c r="H105" s="173" t="s">
        <v>1283</v>
      </c>
      <c r="I105" s="173" t="s">
        <v>1284</v>
      </c>
      <c r="J105" s="173"/>
      <c r="K105" s="173"/>
      <c r="L105" s="174"/>
      <c r="M105" s="123"/>
      <c r="N105" s="124"/>
    </row>
    <row r="106" spans="1:15" ht="12.75" customHeight="1">
      <c r="A106" s="111"/>
      <c r="B106" s="112">
        <v>60</v>
      </c>
      <c r="C106" s="113" t="s">
        <v>562</v>
      </c>
      <c r="D106" s="169" t="s">
        <v>895</v>
      </c>
      <c r="E106" s="170" t="s">
        <v>896</v>
      </c>
      <c r="F106" s="170" t="s">
        <v>897</v>
      </c>
      <c r="G106" s="170" t="s">
        <v>1292</v>
      </c>
      <c r="H106" s="170" t="s">
        <v>1293</v>
      </c>
      <c r="I106" s="170" t="s">
        <v>1294</v>
      </c>
      <c r="J106" s="170"/>
      <c r="K106" s="170"/>
      <c r="L106" s="171"/>
      <c r="M106" s="121" t="s">
        <v>1295</v>
      </c>
      <c r="N106" s="122"/>
      <c r="O106" s="162"/>
    </row>
    <row r="107" spans="1:14" ht="12.75" customHeight="1">
      <c r="A107" s="115" t="s">
        <v>79</v>
      </c>
      <c r="B107" s="116"/>
      <c r="C107" s="117" t="s">
        <v>104</v>
      </c>
      <c r="D107" s="172" t="s">
        <v>899</v>
      </c>
      <c r="E107" s="173" t="s">
        <v>899</v>
      </c>
      <c r="F107" s="173" t="s">
        <v>899</v>
      </c>
      <c r="G107" s="173" t="s">
        <v>1296</v>
      </c>
      <c r="H107" s="173" t="s">
        <v>1297</v>
      </c>
      <c r="I107" s="173" t="s">
        <v>1298</v>
      </c>
      <c r="J107" s="173"/>
      <c r="K107" s="173"/>
      <c r="L107" s="174"/>
      <c r="M107" s="123"/>
      <c r="N107" s="124"/>
    </row>
    <row r="108" spans="1:15" ht="12.75" customHeight="1">
      <c r="A108" s="111"/>
      <c r="B108" s="112">
        <v>5</v>
      </c>
      <c r="C108" s="113" t="s">
        <v>418</v>
      </c>
      <c r="D108" s="169" t="s">
        <v>419</v>
      </c>
      <c r="E108" s="170" t="s">
        <v>420</v>
      </c>
      <c r="F108" s="170" t="s">
        <v>421</v>
      </c>
      <c r="G108" s="170" t="s">
        <v>1299</v>
      </c>
      <c r="H108" s="170" t="s">
        <v>1300</v>
      </c>
      <c r="I108" s="170"/>
      <c r="J108" s="170"/>
      <c r="K108" s="170"/>
      <c r="L108" s="171"/>
      <c r="M108" s="121" t="s">
        <v>1301</v>
      </c>
      <c r="N108" s="122"/>
      <c r="O108" s="162"/>
    </row>
    <row r="109" spans="1:14" ht="12.75" customHeight="1">
      <c r="A109" s="115" t="s">
        <v>106</v>
      </c>
      <c r="B109" s="116"/>
      <c r="C109" s="117" t="s">
        <v>107</v>
      </c>
      <c r="D109" s="172" t="s">
        <v>406</v>
      </c>
      <c r="E109" s="173" t="s">
        <v>423</v>
      </c>
      <c r="F109" s="173" t="s">
        <v>570</v>
      </c>
      <c r="G109" s="173" t="s">
        <v>397</v>
      </c>
      <c r="H109" s="173" t="s">
        <v>423</v>
      </c>
      <c r="I109" s="173"/>
      <c r="J109" s="173"/>
      <c r="K109" s="173"/>
      <c r="L109" s="174"/>
      <c r="M109" s="123"/>
      <c r="N109" s="124"/>
    </row>
    <row r="110" spans="1:15" ht="12.75" customHeight="1">
      <c r="A110" s="111"/>
      <c r="B110" s="112">
        <v>69</v>
      </c>
      <c r="C110" s="113" t="s">
        <v>466</v>
      </c>
      <c r="D110" s="169" t="s">
        <v>467</v>
      </c>
      <c r="E110" s="170" t="s">
        <v>468</v>
      </c>
      <c r="F110" s="170" t="s">
        <v>469</v>
      </c>
      <c r="G110" s="170" t="s">
        <v>1302</v>
      </c>
      <c r="H110" s="170"/>
      <c r="I110" s="170"/>
      <c r="J110" s="170"/>
      <c r="K110" s="170"/>
      <c r="L110" s="171"/>
      <c r="M110" s="121" t="s">
        <v>553</v>
      </c>
      <c r="N110" s="122"/>
      <c r="O110" s="162"/>
    </row>
    <row r="111" spans="1:14" ht="12.75" customHeight="1">
      <c r="A111" s="115" t="s">
        <v>106</v>
      </c>
      <c r="B111" s="116"/>
      <c r="C111" s="117" t="s">
        <v>107</v>
      </c>
      <c r="D111" s="172" t="s">
        <v>572</v>
      </c>
      <c r="E111" s="173" t="s">
        <v>590</v>
      </c>
      <c r="F111" s="173" t="s">
        <v>591</v>
      </c>
      <c r="G111" s="173" t="s">
        <v>1087</v>
      </c>
      <c r="H111" s="173"/>
      <c r="I111" s="173"/>
      <c r="J111" s="173"/>
      <c r="K111" s="173"/>
      <c r="L111" s="174"/>
      <c r="M111" s="123"/>
      <c r="N111" s="124"/>
    </row>
    <row r="112" spans="1:15" ht="12.75" customHeight="1">
      <c r="A112" s="111"/>
      <c r="B112" s="112">
        <v>18</v>
      </c>
      <c r="C112" s="113" t="s">
        <v>487</v>
      </c>
      <c r="D112" s="169" t="s">
        <v>488</v>
      </c>
      <c r="E112" s="170" t="s">
        <v>489</v>
      </c>
      <c r="F112" s="170" t="s">
        <v>490</v>
      </c>
      <c r="G112" s="170" t="s">
        <v>1303</v>
      </c>
      <c r="H112" s="170"/>
      <c r="I112" s="170"/>
      <c r="J112" s="170"/>
      <c r="K112" s="170"/>
      <c r="L112" s="171"/>
      <c r="M112" s="121" t="s">
        <v>966</v>
      </c>
      <c r="N112" s="122"/>
      <c r="O112" s="162"/>
    </row>
    <row r="113" spans="1:14" ht="12.75" customHeight="1">
      <c r="A113" s="115" t="s">
        <v>136</v>
      </c>
      <c r="B113" s="116"/>
      <c r="C113" s="117" t="s">
        <v>4</v>
      </c>
      <c r="D113" s="172" t="s">
        <v>658</v>
      </c>
      <c r="E113" s="173" t="s">
        <v>605</v>
      </c>
      <c r="F113" s="173" t="s">
        <v>628</v>
      </c>
      <c r="G113" s="173" t="s">
        <v>1176</v>
      </c>
      <c r="H113" s="173"/>
      <c r="I113" s="173"/>
      <c r="J113" s="173"/>
      <c r="K113" s="173"/>
      <c r="L113" s="174"/>
      <c r="M113" s="123"/>
      <c r="N113" s="124"/>
    </row>
    <row r="114" spans="1:15" ht="12.75" customHeight="1">
      <c r="A114" s="111"/>
      <c r="B114" s="112">
        <v>37</v>
      </c>
      <c r="C114" s="113" t="s">
        <v>538</v>
      </c>
      <c r="D114" s="169" t="s">
        <v>519</v>
      </c>
      <c r="E114" s="170" t="s">
        <v>716</v>
      </c>
      <c r="F114" s="170" t="s">
        <v>586</v>
      </c>
      <c r="G114" s="170" t="s">
        <v>777</v>
      </c>
      <c r="H114" s="170"/>
      <c r="I114" s="170"/>
      <c r="J114" s="170"/>
      <c r="K114" s="170"/>
      <c r="L114" s="171"/>
      <c r="M114" s="121" t="s">
        <v>966</v>
      </c>
      <c r="N114" s="122"/>
      <c r="O114" s="162"/>
    </row>
    <row r="115" spans="1:14" ht="12.75" customHeight="1">
      <c r="A115" s="115" t="s">
        <v>136</v>
      </c>
      <c r="B115" s="116"/>
      <c r="C115" s="117" t="s">
        <v>247</v>
      </c>
      <c r="D115" s="172" t="s">
        <v>609</v>
      </c>
      <c r="E115" s="173" t="s">
        <v>613</v>
      </c>
      <c r="F115" s="173" t="s">
        <v>504</v>
      </c>
      <c r="G115" s="173" t="s">
        <v>613</v>
      </c>
      <c r="H115" s="173"/>
      <c r="I115" s="173"/>
      <c r="J115" s="173"/>
      <c r="K115" s="173"/>
      <c r="L115" s="174"/>
      <c r="M115" s="123"/>
      <c r="N115" s="124"/>
    </row>
    <row r="116" spans="1:15" ht="12.75" customHeight="1">
      <c r="A116" s="111"/>
      <c r="B116" s="112">
        <v>33</v>
      </c>
      <c r="C116" s="113" t="s">
        <v>534</v>
      </c>
      <c r="D116" s="169" t="s">
        <v>630</v>
      </c>
      <c r="E116" s="170" t="s">
        <v>631</v>
      </c>
      <c r="F116" s="170" t="s">
        <v>632</v>
      </c>
      <c r="G116" s="170" t="s">
        <v>1304</v>
      </c>
      <c r="H116" s="170"/>
      <c r="I116" s="170"/>
      <c r="J116" s="170"/>
      <c r="K116" s="170"/>
      <c r="L116" s="171"/>
      <c r="M116" s="121" t="s">
        <v>1301</v>
      </c>
      <c r="N116" s="122"/>
      <c r="O116" s="162"/>
    </row>
    <row r="117" spans="1:14" ht="12.75" customHeight="1">
      <c r="A117" s="115" t="s">
        <v>78</v>
      </c>
      <c r="B117" s="116"/>
      <c r="C117" s="117" t="s">
        <v>131</v>
      </c>
      <c r="D117" s="172" t="s">
        <v>608</v>
      </c>
      <c r="E117" s="173" t="s">
        <v>736</v>
      </c>
      <c r="F117" s="173" t="s">
        <v>737</v>
      </c>
      <c r="G117" s="173" t="s">
        <v>670</v>
      </c>
      <c r="H117" s="173"/>
      <c r="I117" s="173"/>
      <c r="J117" s="173"/>
      <c r="K117" s="173"/>
      <c r="L117" s="174"/>
      <c r="M117" s="123"/>
      <c r="N117" s="124"/>
    </row>
    <row r="118" spans="1:15" ht="12.75" customHeight="1">
      <c r="A118" s="111"/>
      <c r="B118" s="112">
        <v>57</v>
      </c>
      <c r="C118" s="113" t="s">
        <v>559</v>
      </c>
      <c r="D118" s="169" t="s">
        <v>826</v>
      </c>
      <c r="E118" s="170" t="s">
        <v>827</v>
      </c>
      <c r="F118" s="170" t="s">
        <v>828</v>
      </c>
      <c r="G118" s="170" t="s">
        <v>1305</v>
      </c>
      <c r="H118" s="170"/>
      <c r="I118" s="170"/>
      <c r="J118" s="170"/>
      <c r="K118" s="170"/>
      <c r="L118" s="171"/>
      <c r="M118" s="121" t="s">
        <v>1301</v>
      </c>
      <c r="N118" s="122"/>
      <c r="O118" s="162"/>
    </row>
    <row r="119" spans="1:14" ht="12.75" customHeight="1">
      <c r="A119" s="115" t="s">
        <v>80</v>
      </c>
      <c r="B119" s="116"/>
      <c r="C119" s="117" t="s">
        <v>208</v>
      </c>
      <c r="D119" s="172" t="s">
        <v>830</v>
      </c>
      <c r="E119" s="173" t="s">
        <v>831</v>
      </c>
      <c r="F119" s="173" t="s">
        <v>831</v>
      </c>
      <c r="G119" s="173" t="s">
        <v>1297</v>
      </c>
      <c r="H119" s="173"/>
      <c r="I119" s="173"/>
      <c r="J119" s="173"/>
      <c r="K119" s="173"/>
      <c r="L119" s="174"/>
      <c r="M119" s="123"/>
      <c r="N119" s="124"/>
    </row>
    <row r="120" spans="1:15" ht="12.75" customHeight="1">
      <c r="A120" s="111"/>
      <c r="B120" s="112">
        <v>53</v>
      </c>
      <c r="C120" s="113" t="s">
        <v>555</v>
      </c>
      <c r="D120" s="169" t="s">
        <v>606</v>
      </c>
      <c r="E120" s="170" t="s">
        <v>682</v>
      </c>
      <c r="F120" s="170" t="s">
        <v>683</v>
      </c>
      <c r="G120" s="170" t="s">
        <v>1306</v>
      </c>
      <c r="H120" s="170"/>
      <c r="I120" s="170"/>
      <c r="J120" s="170"/>
      <c r="K120" s="170"/>
      <c r="L120" s="171"/>
      <c r="M120" s="121" t="s">
        <v>966</v>
      </c>
      <c r="N120" s="122"/>
      <c r="O120" s="162"/>
    </row>
    <row r="121" spans="1:14" ht="12.75" customHeight="1">
      <c r="A121" s="115" t="s">
        <v>79</v>
      </c>
      <c r="B121" s="116"/>
      <c r="C121" s="117" t="s">
        <v>12</v>
      </c>
      <c r="D121" s="172" t="s">
        <v>750</v>
      </c>
      <c r="E121" s="173" t="s">
        <v>691</v>
      </c>
      <c r="F121" s="173" t="s">
        <v>751</v>
      </c>
      <c r="G121" s="173" t="s">
        <v>1219</v>
      </c>
      <c r="H121" s="173"/>
      <c r="I121" s="173"/>
      <c r="J121" s="173"/>
      <c r="K121" s="173"/>
      <c r="L121" s="174"/>
      <c r="M121" s="123"/>
      <c r="N121" s="124"/>
    </row>
    <row r="122" spans="1:15" ht="12.75" customHeight="1">
      <c r="A122" s="111"/>
      <c r="B122" s="112">
        <v>4</v>
      </c>
      <c r="C122" s="113" t="s">
        <v>409</v>
      </c>
      <c r="D122" s="169" t="s">
        <v>410</v>
      </c>
      <c r="E122" s="170" t="s">
        <v>411</v>
      </c>
      <c r="F122" s="170" t="s">
        <v>412</v>
      </c>
      <c r="G122" s="170"/>
      <c r="H122" s="170"/>
      <c r="I122" s="170"/>
      <c r="J122" s="170"/>
      <c r="K122" s="170"/>
      <c r="L122" s="171"/>
      <c r="M122" s="121" t="s">
        <v>1184</v>
      </c>
      <c r="N122" s="122"/>
      <c r="O122" s="162"/>
    </row>
    <row r="123" spans="1:14" ht="12.75" customHeight="1">
      <c r="A123" s="115" t="s">
        <v>106</v>
      </c>
      <c r="B123" s="116"/>
      <c r="C123" s="117" t="s">
        <v>92</v>
      </c>
      <c r="D123" s="172" t="s">
        <v>405</v>
      </c>
      <c r="E123" s="173" t="s">
        <v>414</v>
      </c>
      <c r="F123" s="173" t="s">
        <v>415</v>
      </c>
      <c r="G123" s="173"/>
      <c r="H123" s="173"/>
      <c r="I123" s="173"/>
      <c r="J123" s="173"/>
      <c r="K123" s="173"/>
      <c r="L123" s="174"/>
      <c r="M123" s="123"/>
      <c r="N123" s="124"/>
    </row>
    <row r="124" spans="1:15" ht="12.75" customHeight="1">
      <c r="A124" s="111"/>
      <c r="B124" s="112">
        <v>30</v>
      </c>
      <c r="C124" s="113" t="s">
        <v>531</v>
      </c>
      <c r="D124" s="169" t="s">
        <v>593</v>
      </c>
      <c r="E124" s="170" t="s">
        <v>594</v>
      </c>
      <c r="F124" s="170" t="s">
        <v>476</v>
      </c>
      <c r="G124" s="170"/>
      <c r="H124" s="170"/>
      <c r="I124" s="170"/>
      <c r="J124" s="170"/>
      <c r="K124" s="170"/>
      <c r="L124" s="171"/>
      <c r="M124" s="121" t="s">
        <v>1307</v>
      </c>
      <c r="N124" s="122"/>
      <c r="O124" s="162"/>
    </row>
    <row r="125" spans="1:14" ht="12.75" customHeight="1">
      <c r="A125" s="115" t="s">
        <v>80</v>
      </c>
      <c r="B125" s="116"/>
      <c r="C125" s="117" t="s">
        <v>39</v>
      </c>
      <c r="D125" s="172" t="s">
        <v>707</v>
      </c>
      <c r="E125" s="173" t="s">
        <v>478</v>
      </c>
      <c r="F125" s="173" t="s">
        <v>505</v>
      </c>
      <c r="G125" s="173"/>
      <c r="H125" s="173"/>
      <c r="I125" s="173"/>
      <c r="J125" s="173"/>
      <c r="K125" s="173"/>
      <c r="L125" s="174"/>
      <c r="M125" s="123"/>
      <c r="N125" s="124"/>
    </row>
    <row r="126" spans="1:15" ht="12.75" customHeight="1">
      <c r="A126" s="111"/>
      <c r="B126" s="112">
        <v>35</v>
      </c>
      <c r="C126" s="113" t="s">
        <v>536</v>
      </c>
      <c r="D126" s="169" t="s">
        <v>709</v>
      </c>
      <c r="E126" s="170" t="s">
        <v>710</v>
      </c>
      <c r="F126" s="170" t="s">
        <v>490</v>
      </c>
      <c r="G126" s="170"/>
      <c r="H126" s="170"/>
      <c r="I126" s="170"/>
      <c r="J126" s="170"/>
      <c r="K126" s="170"/>
      <c r="L126" s="171"/>
      <c r="M126" s="121" t="s">
        <v>1308</v>
      </c>
      <c r="N126" s="122"/>
      <c r="O126" s="162"/>
    </row>
    <row r="127" spans="1:14" ht="12.75" customHeight="1">
      <c r="A127" s="115" t="s">
        <v>78</v>
      </c>
      <c r="B127" s="116"/>
      <c r="C127" s="117" t="s">
        <v>131</v>
      </c>
      <c r="D127" s="172" t="s">
        <v>684</v>
      </c>
      <c r="E127" s="173" t="s">
        <v>612</v>
      </c>
      <c r="F127" s="173" t="s">
        <v>705</v>
      </c>
      <c r="G127" s="173"/>
      <c r="H127" s="173"/>
      <c r="I127" s="173"/>
      <c r="J127" s="173"/>
      <c r="K127" s="173"/>
      <c r="L127" s="174"/>
      <c r="M127" s="123"/>
      <c r="N127" s="124"/>
    </row>
    <row r="128" spans="1:15" ht="12.75" customHeight="1">
      <c r="A128" s="111"/>
      <c r="B128" s="112">
        <v>46</v>
      </c>
      <c r="C128" s="113" t="s">
        <v>547</v>
      </c>
      <c r="D128" s="169" t="s">
        <v>665</v>
      </c>
      <c r="E128" s="170" t="s">
        <v>666</v>
      </c>
      <c r="F128" s="170" t="s">
        <v>667</v>
      </c>
      <c r="G128" s="170"/>
      <c r="H128" s="170"/>
      <c r="I128" s="170"/>
      <c r="J128" s="170"/>
      <c r="K128" s="170"/>
      <c r="L128" s="171"/>
      <c r="M128" s="121" t="s">
        <v>1308</v>
      </c>
      <c r="N128" s="122"/>
      <c r="O128" s="162"/>
    </row>
    <row r="129" spans="1:14" ht="12.75" customHeight="1">
      <c r="A129" s="115" t="s">
        <v>78</v>
      </c>
      <c r="B129" s="116"/>
      <c r="C129" s="117" t="s">
        <v>131</v>
      </c>
      <c r="D129" s="172" t="s">
        <v>730</v>
      </c>
      <c r="E129" s="173" t="s">
        <v>680</v>
      </c>
      <c r="F129" s="173" t="s">
        <v>646</v>
      </c>
      <c r="G129" s="173"/>
      <c r="H129" s="173"/>
      <c r="I129" s="173"/>
      <c r="J129" s="173"/>
      <c r="K129" s="173"/>
      <c r="L129" s="174"/>
      <c r="M129" s="123"/>
      <c r="N129" s="124"/>
    </row>
    <row r="130" spans="1:15" ht="12.75" customHeight="1">
      <c r="A130" s="111"/>
      <c r="B130" s="112">
        <v>40</v>
      </c>
      <c r="C130" s="113" t="s">
        <v>541</v>
      </c>
      <c r="D130" s="169" t="s">
        <v>606</v>
      </c>
      <c r="E130" s="170" t="s">
        <v>693</v>
      </c>
      <c r="F130" s="170" t="s">
        <v>694</v>
      </c>
      <c r="G130" s="170"/>
      <c r="H130" s="170"/>
      <c r="I130" s="170"/>
      <c r="J130" s="170"/>
      <c r="K130" s="170"/>
      <c r="L130" s="171"/>
      <c r="M130" s="121" t="s">
        <v>1309</v>
      </c>
      <c r="N130" s="122"/>
      <c r="O130" s="162"/>
    </row>
    <row r="131" spans="1:14" ht="12.75" customHeight="1">
      <c r="A131" s="115" t="s">
        <v>112</v>
      </c>
      <c r="B131" s="116"/>
      <c r="C131" s="117" t="s">
        <v>96</v>
      </c>
      <c r="D131" s="172" t="s">
        <v>647</v>
      </c>
      <c r="E131" s="173" t="s">
        <v>771</v>
      </c>
      <c r="F131" s="173" t="s">
        <v>772</v>
      </c>
      <c r="G131" s="173"/>
      <c r="H131" s="173"/>
      <c r="I131" s="173"/>
      <c r="J131" s="173"/>
      <c r="K131" s="173"/>
      <c r="L131" s="174"/>
      <c r="M131" s="123"/>
      <c r="N131" s="124"/>
    </row>
    <row r="132" spans="1:15" ht="12.75" customHeight="1">
      <c r="A132" s="111"/>
      <c r="B132" s="112">
        <v>64</v>
      </c>
      <c r="C132" s="113" t="s">
        <v>566</v>
      </c>
      <c r="D132" s="169" t="s">
        <v>799</v>
      </c>
      <c r="E132" s="170" t="s">
        <v>800</v>
      </c>
      <c r="F132" s="170" t="s">
        <v>801</v>
      </c>
      <c r="G132" s="170"/>
      <c r="H132" s="170"/>
      <c r="I132" s="170"/>
      <c r="J132" s="170"/>
      <c r="K132" s="170"/>
      <c r="L132" s="171"/>
      <c r="M132" s="121" t="s">
        <v>1307</v>
      </c>
      <c r="N132" s="122"/>
      <c r="O132" s="162"/>
    </row>
    <row r="133" spans="1:14" ht="12.75" customHeight="1">
      <c r="A133" s="115" t="s">
        <v>112</v>
      </c>
      <c r="B133" s="116"/>
      <c r="C133" s="117" t="s">
        <v>198</v>
      </c>
      <c r="D133" s="172" t="s">
        <v>803</v>
      </c>
      <c r="E133" s="173" t="s">
        <v>804</v>
      </c>
      <c r="F133" s="173" t="s">
        <v>805</v>
      </c>
      <c r="G133" s="173"/>
      <c r="H133" s="173"/>
      <c r="I133" s="173"/>
      <c r="J133" s="173"/>
      <c r="K133" s="173"/>
      <c r="L133" s="174"/>
      <c r="M133" s="123"/>
      <c r="N133" s="124"/>
    </row>
    <row r="134" spans="1:15" ht="12.75" customHeight="1">
      <c r="A134" s="111"/>
      <c r="B134" s="112">
        <v>51</v>
      </c>
      <c r="C134" s="113" t="s">
        <v>552</v>
      </c>
      <c r="D134" s="169"/>
      <c r="E134" s="170"/>
      <c r="F134" s="170"/>
      <c r="G134" s="170"/>
      <c r="H134" s="170"/>
      <c r="I134" s="170"/>
      <c r="J134" s="170"/>
      <c r="K134" s="170"/>
      <c r="L134" s="171"/>
      <c r="M134" s="121" t="s">
        <v>553</v>
      </c>
      <c r="N134" s="122"/>
      <c r="O134" s="162"/>
    </row>
    <row r="135" spans="1:14" ht="12.75" customHeight="1">
      <c r="A135" s="115" t="s">
        <v>136</v>
      </c>
      <c r="B135" s="116"/>
      <c r="C135" s="117" t="s">
        <v>4</v>
      </c>
      <c r="D135" s="172"/>
      <c r="E135" s="173"/>
      <c r="F135" s="173"/>
      <c r="G135" s="173"/>
      <c r="H135" s="173"/>
      <c r="I135" s="173"/>
      <c r="J135" s="173"/>
      <c r="K135" s="173"/>
      <c r="L135" s="174"/>
      <c r="M135" s="123"/>
      <c r="N135" s="124"/>
    </row>
    <row r="136" spans="1:15" ht="12.75" customHeight="1">
      <c r="A136" s="111"/>
      <c r="B136" s="112">
        <v>66</v>
      </c>
      <c r="C136" s="113" t="s">
        <v>563</v>
      </c>
      <c r="D136" s="169"/>
      <c r="E136" s="170"/>
      <c r="F136" s="170"/>
      <c r="G136" s="170"/>
      <c r="H136" s="170"/>
      <c r="I136" s="170"/>
      <c r="J136" s="170"/>
      <c r="K136" s="170"/>
      <c r="L136" s="171"/>
      <c r="M136" s="121" t="s">
        <v>966</v>
      </c>
      <c r="N136" s="122"/>
      <c r="O136" s="162"/>
    </row>
    <row r="137" spans="1:14" ht="12.75" customHeight="1">
      <c r="A137" s="115" t="s">
        <v>221</v>
      </c>
      <c r="B137" s="116"/>
      <c r="C137" s="117" t="s">
        <v>276</v>
      </c>
      <c r="D137" s="172"/>
      <c r="E137" s="173"/>
      <c r="F137" s="173"/>
      <c r="G137" s="173"/>
      <c r="H137" s="173"/>
      <c r="I137" s="173"/>
      <c r="J137" s="173"/>
      <c r="K137" s="173"/>
      <c r="L137" s="174"/>
      <c r="M137" s="123"/>
      <c r="N137" s="124"/>
    </row>
    <row r="138" spans="4:12" ht="12.75">
      <c r="D138" s="175"/>
      <c r="E138" s="175"/>
      <c r="F138" s="175"/>
      <c r="G138" s="175"/>
      <c r="H138" s="175"/>
      <c r="I138" s="175"/>
      <c r="J138" s="175"/>
      <c r="K138" s="175"/>
      <c r="L138" s="175"/>
    </row>
    <row r="139" spans="4:12" ht="12.75">
      <c r="D139" s="175"/>
      <c r="E139" s="175"/>
      <c r="F139" s="175"/>
      <c r="G139" s="175"/>
      <c r="H139" s="175"/>
      <c r="I139" s="175"/>
      <c r="J139" s="175"/>
      <c r="K139" s="175"/>
      <c r="L139" s="175"/>
    </row>
    <row r="140" spans="4:12" ht="12.75">
      <c r="D140" s="175"/>
      <c r="E140" s="175"/>
      <c r="F140" s="175"/>
      <c r="G140" s="175"/>
      <c r="H140" s="175"/>
      <c r="I140" s="175"/>
      <c r="J140" s="175"/>
      <c r="K140" s="175"/>
      <c r="L140" s="175"/>
    </row>
    <row r="141" spans="4:12" ht="12.75">
      <c r="D141" s="175"/>
      <c r="E141" s="175"/>
      <c r="F141" s="175"/>
      <c r="G141" s="175"/>
      <c r="H141" s="175"/>
      <c r="I141" s="175"/>
      <c r="J141" s="175"/>
      <c r="K141" s="175"/>
      <c r="L141" s="175"/>
    </row>
    <row r="142" spans="4:12" ht="12.75">
      <c r="D142" s="175"/>
      <c r="E142" s="175"/>
      <c r="F142" s="175"/>
      <c r="G142" s="175"/>
      <c r="H142" s="175"/>
      <c r="I142" s="175"/>
      <c r="J142" s="175"/>
      <c r="K142" s="175"/>
      <c r="L142" s="175"/>
    </row>
    <row r="143" spans="4:12" ht="12.75">
      <c r="D143" s="175"/>
      <c r="E143" s="175"/>
      <c r="F143" s="175"/>
      <c r="G143" s="175"/>
      <c r="H143" s="175"/>
      <c r="I143" s="175"/>
      <c r="J143" s="175"/>
      <c r="K143" s="175"/>
      <c r="L143" s="175"/>
    </row>
    <row r="144" spans="4:12" ht="12.75">
      <c r="D144" s="175"/>
      <c r="E144" s="175"/>
      <c r="F144" s="175"/>
      <c r="G144" s="175"/>
      <c r="H144" s="175"/>
      <c r="I144" s="175"/>
      <c r="J144" s="175"/>
      <c r="K144" s="175"/>
      <c r="L144" s="175"/>
    </row>
    <row r="145" spans="4:12" ht="12.75">
      <c r="D145" s="175"/>
      <c r="E145" s="175"/>
      <c r="F145" s="175"/>
      <c r="G145" s="175"/>
      <c r="H145" s="175"/>
      <c r="I145" s="175"/>
      <c r="J145" s="175"/>
      <c r="K145" s="175"/>
      <c r="L145" s="175"/>
    </row>
    <row r="146" spans="4:12" ht="12.75">
      <c r="D146" s="175"/>
      <c r="E146" s="175"/>
      <c r="F146" s="175"/>
      <c r="G146" s="175"/>
      <c r="H146" s="175"/>
      <c r="I146" s="175"/>
      <c r="J146" s="175"/>
      <c r="K146" s="175"/>
      <c r="L146" s="175"/>
    </row>
    <row r="147" spans="4:12" ht="12.75">
      <c r="D147" s="175"/>
      <c r="E147" s="175"/>
      <c r="F147" s="175"/>
      <c r="G147" s="175"/>
      <c r="H147" s="175"/>
      <c r="I147" s="175"/>
      <c r="J147" s="175"/>
      <c r="K147" s="175"/>
      <c r="L147" s="175"/>
    </row>
    <row r="148" spans="4:12" ht="12.75">
      <c r="D148" s="175"/>
      <c r="E148" s="175"/>
      <c r="F148" s="175"/>
      <c r="G148" s="175"/>
      <c r="H148" s="175"/>
      <c r="I148" s="175"/>
      <c r="J148" s="175"/>
      <c r="K148" s="175"/>
      <c r="L148" s="175"/>
    </row>
    <row r="149" spans="4:12" ht="12.75">
      <c r="D149" s="175"/>
      <c r="E149" s="175"/>
      <c r="F149" s="175"/>
      <c r="G149" s="175"/>
      <c r="H149" s="175"/>
      <c r="I149" s="175"/>
      <c r="J149" s="175"/>
      <c r="K149" s="175"/>
      <c r="L149" s="175"/>
    </row>
    <row r="150" spans="4:12" ht="12.75">
      <c r="D150" s="175"/>
      <c r="E150" s="175"/>
      <c r="F150" s="175"/>
      <c r="G150" s="175"/>
      <c r="H150" s="175"/>
      <c r="I150" s="175"/>
      <c r="J150" s="175"/>
      <c r="K150" s="175"/>
      <c r="L150" s="175"/>
    </row>
    <row r="151" spans="4:12" ht="12.75">
      <c r="D151" s="175"/>
      <c r="E151" s="175"/>
      <c r="F151" s="175"/>
      <c r="G151" s="175"/>
      <c r="H151" s="175"/>
      <c r="I151" s="175"/>
      <c r="J151" s="175"/>
      <c r="K151" s="175"/>
      <c r="L151" s="175"/>
    </row>
    <row r="152" spans="4:12" ht="12.75">
      <c r="D152" s="175"/>
      <c r="E152" s="175"/>
      <c r="F152" s="175"/>
      <c r="G152" s="175"/>
      <c r="H152" s="175"/>
      <c r="I152" s="175"/>
      <c r="J152" s="175"/>
      <c r="K152" s="175"/>
      <c r="L152" s="175"/>
    </row>
    <row r="153" spans="4:12" ht="12.75">
      <c r="D153" s="175"/>
      <c r="E153" s="175"/>
      <c r="F153" s="175"/>
      <c r="G153" s="175"/>
      <c r="H153" s="175"/>
      <c r="I153" s="175"/>
      <c r="J153" s="175"/>
      <c r="K153" s="175"/>
      <c r="L153" s="175"/>
    </row>
    <row r="154" spans="4:12" ht="12.75">
      <c r="D154" s="175"/>
      <c r="E154" s="175"/>
      <c r="F154" s="175"/>
      <c r="G154" s="175"/>
      <c r="H154" s="175"/>
      <c r="I154" s="175"/>
      <c r="J154" s="175"/>
      <c r="K154" s="175"/>
      <c r="L154" s="175"/>
    </row>
    <row r="155" spans="4:12" ht="12.75">
      <c r="D155" s="175"/>
      <c r="E155" s="175"/>
      <c r="F155" s="175"/>
      <c r="G155" s="175"/>
      <c r="H155" s="175"/>
      <c r="I155" s="175"/>
      <c r="J155" s="175"/>
      <c r="K155" s="175"/>
      <c r="L155" s="175"/>
    </row>
    <row r="156" spans="4:12" ht="12.75">
      <c r="D156" s="175"/>
      <c r="E156" s="175"/>
      <c r="F156" s="175"/>
      <c r="G156" s="175"/>
      <c r="H156" s="175"/>
      <c r="I156" s="175"/>
      <c r="J156" s="175"/>
      <c r="K156" s="175"/>
      <c r="L156" s="175"/>
    </row>
    <row r="157" spans="4:12" ht="12.75">
      <c r="D157" s="175"/>
      <c r="E157" s="175"/>
      <c r="F157" s="175"/>
      <c r="G157" s="175"/>
      <c r="H157" s="175"/>
      <c r="I157" s="175"/>
      <c r="J157" s="175"/>
      <c r="K157" s="175"/>
      <c r="L157" s="175"/>
    </row>
    <row r="158" spans="4:12" ht="12.75">
      <c r="D158" s="175"/>
      <c r="E158" s="175"/>
      <c r="F158" s="175"/>
      <c r="G158" s="175"/>
      <c r="H158" s="175"/>
      <c r="I158" s="175"/>
      <c r="J158" s="175"/>
      <c r="K158" s="175"/>
      <c r="L158" s="175"/>
    </row>
    <row r="159" spans="4:12" ht="12.75">
      <c r="D159" s="175"/>
      <c r="E159" s="175"/>
      <c r="F159" s="175"/>
      <c r="G159" s="175"/>
      <c r="H159" s="175"/>
      <c r="I159" s="175"/>
      <c r="J159" s="175"/>
      <c r="K159" s="175"/>
      <c r="L159" s="175"/>
    </row>
    <row r="160" spans="4:12" ht="12.75">
      <c r="D160" s="175"/>
      <c r="E160" s="175"/>
      <c r="F160" s="175"/>
      <c r="G160" s="175"/>
      <c r="H160" s="175"/>
      <c r="I160" s="175"/>
      <c r="J160" s="175"/>
      <c r="K160" s="175"/>
      <c r="L160" s="175"/>
    </row>
    <row r="161" spans="4:12" ht="12.75">
      <c r="D161" s="175"/>
      <c r="E161" s="175"/>
      <c r="F161" s="175"/>
      <c r="G161" s="175"/>
      <c r="H161" s="175"/>
      <c r="I161" s="175"/>
      <c r="J161" s="175"/>
      <c r="K161" s="175"/>
      <c r="L161" s="175"/>
    </row>
    <row r="162" spans="4:12" ht="12.75">
      <c r="D162" s="175"/>
      <c r="E162" s="175"/>
      <c r="F162" s="175"/>
      <c r="G162" s="175"/>
      <c r="H162" s="175"/>
      <c r="I162" s="175"/>
      <c r="J162" s="175"/>
      <c r="K162" s="175"/>
      <c r="L162" s="175"/>
    </row>
    <row r="163" spans="4:12" ht="12.75">
      <c r="D163" s="175"/>
      <c r="E163" s="175"/>
      <c r="F163" s="175"/>
      <c r="G163" s="175"/>
      <c r="H163" s="175"/>
      <c r="I163" s="175"/>
      <c r="J163" s="175"/>
      <c r="K163" s="175"/>
      <c r="L163" s="175"/>
    </row>
  </sheetData>
  <sheetProtection/>
  <mergeCells count="1">
    <mergeCell ref="D6:L6"/>
  </mergeCells>
  <printOptions horizontalCentered="1"/>
  <pageMargins left="0" right="0" top="0" bottom="0" header="0" footer="0"/>
  <pageSetup horizontalDpi="360" verticalDpi="360" orientation="landscape" paperSize="9" r:id="rId1"/>
  <rowBreaks count="2" manualBreakCount="2">
    <brk id="89" max="13" man="1"/>
    <brk id="133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545"/>
  <sheetViews>
    <sheetView tabSelected="1" workbookViewId="0" topLeftCell="A1">
      <selection activeCell="A7" sqref="A7"/>
    </sheetView>
  </sheetViews>
  <sheetFormatPr defaultColWidth="9.140625" defaultRowHeight="12.75"/>
  <cols>
    <col min="1" max="1" width="4.140625" style="24" customWidth="1"/>
    <col min="2" max="2" width="4.421875" style="24" customWidth="1"/>
    <col min="3" max="3" width="6.421875" style="2" customWidth="1"/>
    <col min="4" max="4" width="18.8515625" style="0" customWidth="1"/>
    <col min="5" max="5" width="18.7109375" style="0" customWidth="1"/>
    <col min="6" max="6" width="10.28125" style="0" customWidth="1"/>
    <col min="7" max="7" width="25.28125" style="0" customWidth="1"/>
    <col min="8" max="8" width="27.421875" style="32" customWidth="1"/>
    <col min="9" max="9" width="9.57421875" style="24" customWidth="1"/>
  </cols>
  <sheetData>
    <row r="1" ht="15">
      <c r="F1" s="63" t="str">
        <f>Startlist!$F1</f>
        <v> </v>
      </c>
    </row>
    <row r="2" ht="15.75">
      <c r="F2" s="1" t="str">
        <f>Startlist!$F2</f>
        <v>Grossi Toidukaubad Viru Rally 2011</v>
      </c>
    </row>
    <row r="3" ht="15">
      <c r="F3" s="63" t="str">
        <f>Startlist!$F3</f>
        <v>16.-18.06.2011</v>
      </c>
    </row>
    <row r="4" spans="6:8" ht="15">
      <c r="F4" s="63" t="str">
        <f>Startlist!$F4</f>
        <v>Lääne-Virumaa</v>
      </c>
      <c r="H4" s="31"/>
    </row>
    <row r="5" spans="6:8" ht="15.75">
      <c r="F5" s="1"/>
      <c r="H5" s="31"/>
    </row>
    <row r="6" spans="1:9" ht="18.75" customHeight="1">
      <c r="A6" s="15" t="s">
        <v>46</v>
      </c>
      <c r="F6" s="1"/>
      <c r="H6" s="31"/>
      <c r="I6" s="54" t="s">
        <v>1674</v>
      </c>
    </row>
    <row r="7" spans="1:9" ht="12.75">
      <c r="A7" s="38"/>
      <c r="B7" s="39" t="s">
        <v>67</v>
      </c>
      <c r="C7" s="40" t="s">
        <v>50</v>
      </c>
      <c r="D7" s="41" t="s">
        <v>51</v>
      </c>
      <c r="E7" s="41" t="s">
        <v>52</v>
      </c>
      <c r="F7" s="42" t="s">
        <v>53</v>
      </c>
      <c r="G7" s="41" t="s">
        <v>54</v>
      </c>
      <c r="H7" s="43" t="s">
        <v>55</v>
      </c>
      <c r="I7" s="44" t="s">
        <v>47</v>
      </c>
    </row>
    <row r="8" spans="1:9" s="4" customFormat="1" ht="15" customHeight="1">
      <c r="A8" s="25" t="s">
        <v>305</v>
      </c>
      <c r="B8" s="25" t="s">
        <v>1675</v>
      </c>
      <c r="C8" s="26" t="s">
        <v>108</v>
      </c>
      <c r="D8" s="27" t="s">
        <v>93</v>
      </c>
      <c r="E8" s="27" t="s">
        <v>0</v>
      </c>
      <c r="F8" s="26" t="s">
        <v>82</v>
      </c>
      <c r="G8" s="27" t="s">
        <v>28</v>
      </c>
      <c r="H8" s="33" t="s">
        <v>130</v>
      </c>
      <c r="I8" s="35" t="s">
        <v>1346</v>
      </c>
    </row>
    <row r="9" spans="1:9" ht="15" customHeight="1">
      <c r="A9" s="58" t="s">
        <v>306</v>
      </c>
      <c r="B9" s="58" t="s">
        <v>1676</v>
      </c>
      <c r="C9" s="59" t="s">
        <v>106</v>
      </c>
      <c r="D9" s="60" t="s">
        <v>98</v>
      </c>
      <c r="E9" s="60" t="s">
        <v>31</v>
      </c>
      <c r="F9" s="59" t="s">
        <v>82</v>
      </c>
      <c r="G9" s="60" t="s">
        <v>132</v>
      </c>
      <c r="H9" s="61" t="s">
        <v>107</v>
      </c>
      <c r="I9" s="62" t="s">
        <v>1351</v>
      </c>
    </row>
    <row r="10" spans="1:9" ht="15" customHeight="1">
      <c r="A10" s="58" t="s">
        <v>307</v>
      </c>
      <c r="B10" s="58" t="s">
        <v>1677</v>
      </c>
      <c r="C10" s="59" t="s">
        <v>106</v>
      </c>
      <c r="D10" s="60" t="s">
        <v>225</v>
      </c>
      <c r="E10" s="60" t="s">
        <v>1</v>
      </c>
      <c r="F10" s="59" t="s">
        <v>82</v>
      </c>
      <c r="G10" s="60" t="s">
        <v>88</v>
      </c>
      <c r="H10" s="61" t="s">
        <v>94</v>
      </c>
      <c r="I10" s="62" t="s">
        <v>1356</v>
      </c>
    </row>
    <row r="11" spans="1:9" ht="15" customHeight="1">
      <c r="A11" s="58" t="s">
        <v>308</v>
      </c>
      <c r="B11" s="58" t="s">
        <v>1678</v>
      </c>
      <c r="C11" s="59" t="s">
        <v>106</v>
      </c>
      <c r="D11" s="60" t="s">
        <v>138</v>
      </c>
      <c r="E11" s="60" t="s">
        <v>139</v>
      </c>
      <c r="F11" s="59" t="s">
        <v>140</v>
      </c>
      <c r="G11" s="60" t="s">
        <v>141</v>
      </c>
      <c r="H11" s="61" t="s">
        <v>117</v>
      </c>
      <c r="I11" s="62" t="s">
        <v>1361</v>
      </c>
    </row>
    <row r="12" spans="1:9" ht="15" customHeight="1">
      <c r="A12" s="58" t="s">
        <v>309</v>
      </c>
      <c r="B12" s="58" t="s">
        <v>1679</v>
      </c>
      <c r="C12" s="59" t="s">
        <v>106</v>
      </c>
      <c r="D12" s="60" t="s">
        <v>21</v>
      </c>
      <c r="E12" s="60" t="s">
        <v>22</v>
      </c>
      <c r="F12" s="59" t="s">
        <v>82</v>
      </c>
      <c r="G12" s="60" t="s">
        <v>88</v>
      </c>
      <c r="H12" s="61" t="s">
        <v>92</v>
      </c>
      <c r="I12" s="62" t="s">
        <v>1366</v>
      </c>
    </row>
    <row r="13" spans="1:9" ht="15" customHeight="1">
      <c r="A13" s="58" t="s">
        <v>310</v>
      </c>
      <c r="B13" s="58" t="s">
        <v>1680</v>
      </c>
      <c r="C13" s="59" t="s">
        <v>106</v>
      </c>
      <c r="D13" s="60" t="s">
        <v>222</v>
      </c>
      <c r="E13" s="60" t="s">
        <v>223</v>
      </c>
      <c r="F13" s="59" t="s">
        <v>1681</v>
      </c>
      <c r="G13" s="60" t="s">
        <v>224</v>
      </c>
      <c r="H13" s="61" t="s">
        <v>107</v>
      </c>
      <c r="I13" s="62" t="s">
        <v>1371</v>
      </c>
    </row>
    <row r="14" spans="1:9" ht="15" customHeight="1">
      <c r="A14" s="58" t="s">
        <v>311</v>
      </c>
      <c r="B14" s="58" t="s">
        <v>1682</v>
      </c>
      <c r="C14" s="59" t="s">
        <v>106</v>
      </c>
      <c r="D14" s="60" t="s">
        <v>2</v>
      </c>
      <c r="E14" s="60" t="s">
        <v>3</v>
      </c>
      <c r="F14" s="59" t="s">
        <v>89</v>
      </c>
      <c r="G14" s="60" t="s">
        <v>141</v>
      </c>
      <c r="H14" s="61" t="s">
        <v>107</v>
      </c>
      <c r="I14" s="62" t="s">
        <v>1376</v>
      </c>
    </row>
    <row r="15" spans="1:9" ht="15" customHeight="1">
      <c r="A15" s="58" t="s">
        <v>312</v>
      </c>
      <c r="B15" s="58" t="s">
        <v>1683</v>
      </c>
      <c r="C15" s="59" t="s">
        <v>106</v>
      </c>
      <c r="D15" s="60" t="s">
        <v>154</v>
      </c>
      <c r="E15" s="60" t="s">
        <v>145</v>
      </c>
      <c r="F15" s="59" t="s">
        <v>82</v>
      </c>
      <c r="G15" s="60" t="s">
        <v>95</v>
      </c>
      <c r="H15" s="61" t="s">
        <v>92</v>
      </c>
      <c r="I15" s="62" t="s">
        <v>1382</v>
      </c>
    </row>
    <row r="16" spans="1:9" ht="15" customHeight="1">
      <c r="A16" s="58" t="s">
        <v>313</v>
      </c>
      <c r="B16" s="58" t="s">
        <v>1684</v>
      </c>
      <c r="C16" s="59" t="s">
        <v>106</v>
      </c>
      <c r="D16" s="60" t="s">
        <v>32</v>
      </c>
      <c r="E16" s="60" t="s">
        <v>33</v>
      </c>
      <c r="F16" s="59" t="s">
        <v>82</v>
      </c>
      <c r="G16" s="60" t="s">
        <v>29</v>
      </c>
      <c r="H16" s="61" t="s">
        <v>107</v>
      </c>
      <c r="I16" s="62" t="s">
        <v>1388</v>
      </c>
    </row>
    <row r="17" spans="1:9" ht="15" customHeight="1">
      <c r="A17" s="58" t="s">
        <v>314</v>
      </c>
      <c r="B17" s="58" t="s">
        <v>1685</v>
      </c>
      <c r="C17" s="59" t="s">
        <v>109</v>
      </c>
      <c r="D17" s="60" t="s">
        <v>119</v>
      </c>
      <c r="E17" s="60" t="s">
        <v>120</v>
      </c>
      <c r="F17" s="59" t="s">
        <v>82</v>
      </c>
      <c r="G17" s="60" t="s">
        <v>121</v>
      </c>
      <c r="H17" s="61" t="s">
        <v>131</v>
      </c>
      <c r="I17" s="62" t="s">
        <v>1394</v>
      </c>
    </row>
    <row r="18" spans="1:9" ht="15" customHeight="1">
      <c r="A18" s="55"/>
      <c r="B18" s="55"/>
      <c r="C18" s="56"/>
      <c r="D18" s="37"/>
      <c r="E18" s="37"/>
      <c r="F18" s="56"/>
      <c r="G18" s="37"/>
      <c r="H18" s="57"/>
      <c r="I18" s="55"/>
    </row>
    <row r="19" spans="1:9" ht="15" customHeight="1">
      <c r="A19" s="55"/>
      <c r="B19" s="55"/>
      <c r="C19" s="56"/>
      <c r="D19" s="37"/>
      <c r="E19" s="37"/>
      <c r="F19" s="56"/>
      <c r="G19" s="37"/>
      <c r="H19" s="57"/>
      <c r="I19" s="54" t="s">
        <v>1686</v>
      </c>
    </row>
    <row r="20" spans="1:9" s="4" customFormat="1" ht="15" customHeight="1">
      <c r="A20" s="28" t="s">
        <v>305</v>
      </c>
      <c r="B20" s="28" t="s">
        <v>1687</v>
      </c>
      <c r="C20" s="29" t="s">
        <v>78</v>
      </c>
      <c r="D20" s="30" t="s">
        <v>123</v>
      </c>
      <c r="E20" s="30" t="s">
        <v>124</v>
      </c>
      <c r="F20" s="29" t="s">
        <v>82</v>
      </c>
      <c r="G20" s="30" t="s">
        <v>121</v>
      </c>
      <c r="H20" s="34" t="s">
        <v>131</v>
      </c>
      <c r="I20" s="36" t="s">
        <v>1419</v>
      </c>
    </row>
    <row r="21" spans="1:9" s="37" customFormat="1" ht="15" customHeight="1">
      <c r="A21" s="49" t="s">
        <v>306</v>
      </c>
      <c r="B21" s="49" t="s">
        <v>1688</v>
      </c>
      <c r="C21" s="50" t="s">
        <v>78</v>
      </c>
      <c r="D21" s="51" t="s">
        <v>181</v>
      </c>
      <c r="E21" s="51" t="s">
        <v>284</v>
      </c>
      <c r="F21" s="50" t="s">
        <v>82</v>
      </c>
      <c r="G21" s="51" t="s">
        <v>121</v>
      </c>
      <c r="H21" s="52" t="s">
        <v>131</v>
      </c>
      <c r="I21" s="53" t="s">
        <v>1689</v>
      </c>
    </row>
    <row r="22" spans="1:9" s="37" customFormat="1" ht="15" customHeight="1">
      <c r="A22" s="49" t="s">
        <v>307</v>
      </c>
      <c r="B22" s="49" t="s">
        <v>1690</v>
      </c>
      <c r="C22" s="50" t="s">
        <v>78</v>
      </c>
      <c r="D22" s="51" t="s">
        <v>125</v>
      </c>
      <c r="E22" s="51" t="s">
        <v>9</v>
      </c>
      <c r="F22" s="50" t="s">
        <v>82</v>
      </c>
      <c r="G22" s="51" t="s">
        <v>126</v>
      </c>
      <c r="H22" s="52" t="s">
        <v>131</v>
      </c>
      <c r="I22" s="53" t="s">
        <v>1691</v>
      </c>
    </row>
    <row r="23" spans="1:9" ht="15" customHeight="1">
      <c r="A23" s="45"/>
      <c r="B23" s="45"/>
      <c r="C23" s="46"/>
      <c r="D23" s="47"/>
      <c r="E23" s="47"/>
      <c r="F23" s="46"/>
      <c r="G23" s="47"/>
      <c r="H23" s="48"/>
      <c r="I23" s="45"/>
    </row>
    <row r="24" spans="1:9" ht="15" customHeight="1">
      <c r="A24" s="45"/>
      <c r="B24" s="45"/>
      <c r="C24" s="46"/>
      <c r="D24" s="47"/>
      <c r="E24" s="47"/>
      <c r="F24" s="46"/>
      <c r="G24" s="47"/>
      <c r="H24" s="48"/>
      <c r="I24" s="54" t="s">
        <v>1692</v>
      </c>
    </row>
    <row r="25" spans="1:9" s="4" customFormat="1" ht="15" customHeight="1">
      <c r="A25" s="28" t="s">
        <v>305</v>
      </c>
      <c r="B25" s="28" t="s">
        <v>1676</v>
      </c>
      <c r="C25" s="29" t="s">
        <v>106</v>
      </c>
      <c r="D25" s="30" t="s">
        <v>98</v>
      </c>
      <c r="E25" s="30" t="s">
        <v>31</v>
      </c>
      <c r="F25" s="29" t="s">
        <v>82</v>
      </c>
      <c r="G25" s="30" t="s">
        <v>132</v>
      </c>
      <c r="H25" s="34" t="s">
        <v>107</v>
      </c>
      <c r="I25" s="36" t="s">
        <v>1350</v>
      </c>
    </row>
    <row r="26" spans="1:9" s="37" customFormat="1" ht="15" customHeight="1">
      <c r="A26" s="49" t="s">
        <v>306</v>
      </c>
      <c r="B26" s="49" t="s">
        <v>1677</v>
      </c>
      <c r="C26" s="50" t="s">
        <v>106</v>
      </c>
      <c r="D26" s="51" t="s">
        <v>225</v>
      </c>
      <c r="E26" s="51" t="s">
        <v>1</v>
      </c>
      <c r="F26" s="50" t="s">
        <v>82</v>
      </c>
      <c r="G26" s="51" t="s">
        <v>88</v>
      </c>
      <c r="H26" s="52" t="s">
        <v>94</v>
      </c>
      <c r="I26" s="53" t="s">
        <v>1693</v>
      </c>
    </row>
    <row r="27" spans="1:9" s="37" customFormat="1" ht="15" customHeight="1">
      <c r="A27" s="49" t="s">
        <v>307</v>
      </c>
      <c r="B27" s="49" t="s">
        <v>1678</v>
      </c>
      <c r="C27" s="50" t="s">
        <v>106</v>
      </c>
      <c r="D27" s="51" t="s">
        <v>138</v>
      </c>
      <c r="E27" s="51" t="s">
        <v>139</v>
      </c>
      <c r="F27" s="50" t="s">
        <v>140</v>
      </c>
      <c r="G27" s="51" t="s">
        <v>141</v>
      </c>
      <c r="H27" s="52" t="s">
        <v>117</v>
      </c>
      <c r="I27" s="53" t="s">
        <v>1694</v>
      </c>
    </row>
    <row r="28" spans="1:9" ht="15" customHeight="1">
      <c r="A28" s="45"/>
      <c r="B28" s="45"/>
      <c r="C28" s="46"/>
      <c r="D28" s="47"/>
      <c r="E28" s="47"/>
      <c r="F28" s="46"/>
      <c r="G28" s="47"/>
      <c r="H28" s="48"/>
      <c r="I28" s="45"/>
    </row>
    <row r="29" spans="1:9" ht="15" customHeight="1">
      <c r="A29" s="45"/>
      <c r="B29" s="45"/>
      <c r="C29" s="46"/>
      <c r="D29" s="47"/>
      <c r="E29" s="47"/>
      <c r="F29" s="46"/>
      <c r="G29" s="47"/>
      <c r="H29" s="48"/>
      <c r="I29" s="54" t="s">
        <v>1695</v>
      </c>
    </row>
    <row r="30" spans="1:9" s="4" customFormat="1" ht="15" customHeight="1">
      <c r="A30" s="28" t="s">
        <v>305</v>
      </c>
      <c r="B30" s="28" t="s">
        <v>1685</v>
      </c>
      <c r="C30" s="29" t="s">
        <v>109</v>
      </c>
      <c r="D30" s="30" t="s">
        <v>119</v>
      </c>
      <c r="E30" s="30" t="s">
        <v>120</v>
      </c>
      <c r="F30" s="29" t="s">
        <v>82</v>
      </c>
      <c r="G30" s="30" t="s">
        <v>121</v>
      </c>
      <c r="H30" s="34" t="s">
        <v>131</v>
      </c>
      <c r="I30" s="36" t="s">
        <v>1392</v>
      </c>
    </row>
    <row r="31" spans="1:9" ht="15" customHeight="1">
      <c r="A31" s="49" t="s">
        <v>306</v>
      </c>
      <c r="B31" s="49" t="s">
        <v>1696</v>
      </c>
      <c r="C31" s="50" t="s">
        <v>109</v>
      </c>
      <c r="D31" s="51" t="s">
        <v>144</v>
      </c>
      <c r="E31" s="51" t="s">
        <v>5</v>
      </c>
      <c r="F31" s="50" t="s">
        <v>82</v>
      </c>
      <c r="G31" s="51" t="s">
        <v>121</v>
      </c>
      <c r="H31" s="52" t="s">
        <v>131</v>
      </c>
      <c r="I31" s="53" t="s">
        <v>1697</v>
      </c>
    </row>
    <row r="32" spans="1:9" ht="15" customHeight="1">
      <c r="A32" s="49" t="s">
        <v>307</v>
      </c>
      <c r="B32" s="49" t="s">
        <v>1698</v>
      </c>
      <c r="C32" s="50" t="s">
        <v>109</v>
      </c>
      <c r="D32" s="51" t="s">
        <v>228</v>
      </c>
      <c r="E32" s="51" t="s">
        <v>229</v>
      </c>
      <c r="F32" s="50" t="s">
        <v>91</v>
      </c>
      <c r="G32" s="51" t="s">
        <v>230</v>
      </c>
      <c r="H32" s="52" t="s">
        <v>231</v>
      </c>
      <c r="I32" s="53" t="s">
        <v>1699</v>
      </c>
    </row>
    <row r="33" spans="1:9" ht="15" customHeight="1">
      <c r="A33" s="45"/>
      <c r="B33" s="45"/>
      <c r="C33" s="46"/>
      <c r="D33" s="47"/>
      <c r="E33" s="47"/>
      <c r="F33" s="46"/>
      <c r="G33" s="47"/>
      <c r="H33" s="48"/>
      <c r="I33" s="45"/>
    </row>
    <row r="34" spans="1:9" ht="15" customHeight="1">
      <c r="A34" s="45"/>
      <c r="B34" s="45"/>
      <c r="C34" s="46"/>
      <c r="D34" s="47"/>
      <c r="E34" s="47"/>
      <c r="F34" s="46"/>
      <c r="G34" s="47"/>
      <c r="H34" s="48"/>
      <c r="I34" s="54" t="s">
        <v>1700</v>
      </c>
    </row>
    <row r="35" spans="1:9" s="4" customFormat="1" ht="15" customHeight="1">
      <c r="A35" s="28" t="s">
        <v>305</v>
      </c>
      <c r="B35" s="28" t="s">
        <v>1675</v>
      </c>
      <c r="C35" s="29" t="s">
        <v>108</v>
      </c>
      <c r="D35" s="30" t="s">
        <v>93</v>
      </c>
      <c r="E35" s="30" t="s">
        <v>0</v>
      </c>
      <c r="F35" s="29" t="s">
        <v>82</v>
      </c>
      <c r="G35" s="30" t="s">
        <v>28</v>
      </c>
      <c r="H35" s="34" t="s">
        <v>130</v>
      </c>
      <c r="I35" s="36" t="s">
        <v>1346</v>
      </c>
    </row>
    <row r="36" spans="1:9" ht="15" customHeight="1">
      <c r="A36" s="49" t="s">
        <v>306</v>
      </c>
      <c r="B36" s="49" t="s">
        <v>1701</v>
      </c>
      <c r="C36" s="50" t="s">
        <v>108</v>
      </c>
      <c r="D36" s="51" t="s">
        <v>239</v>
      </c>
      <c r="E36" s="51" t="s">
        <v>240</v>
      </c>
      <c r="F36" s="50" t="s">
        <v>82</v>
      </c>
      <c r="G36" s="51" t="s">
        <v>29</v>
      </c>
      <c r="H36" s="52" t="s">
        <v>241</v>
      </c>
      <c r="I36" s="53" t="s">
        <v>1503</v>
      </c>
    </row>
    <row r="37" spans="1:9" ht="15" customHeight="1">
      <c r="A37" s="49" t="s">
        <v>307</v>
      </c>
      <c r="B37" s="49" t="s">
        <v>1702</v>
      </c>
      <c r="C37" s="50" t="s">
        <v>108</v>
      </c>
      <c r="D37" s="51" t="s">
        <v>184</v>
      </c>
      <c r="E37" s="51" t="s">
        <v>185</v>
      </c>
      <c r="F37" s="50" t="s">
        <v>82</v>
      </c>
      <c r="G37" s="51" t="s">
        <v>121</v>
      </c>
      <c r="H37" s="52" t="s">
        <v>158</v>
      </c>
      <c r="I37" s="53" t="s">
        <v>1587</v>
      </c>
    </row>
    <row r="38" spans="1:9" s="37" customFormat="1" ht="15" customHeight="1">
      <c r="A38" s="45"/>
      <c r="B38" s="45"/>
      <c r="C38" s="46"/>
      <c r="D38" s="47"/>
      <c r="E38" s="47"/>
      <c r="F38" s="46"/>
      <c r="G38" s="47"/>
      <c r="H38" s="48"/>
      <c r="I38" s="45"/>
    </row>
    <row r="39" spans="1:9" s="37" customFormat="1" ht="15" customHeight="1">
      <c r="A39" s="45"/>
      <c r="B39" s="45"/>
      <c r="C39" s="46"/>
      <c r="D39" s="47"/>
      <c r="E39" s="47"/>
      <c r="F39" s="46"/>
      <c r="G39" s="47"/>
      <c r="H39" s="48"/>
      <c r="I39" s="54" t="s">
        <v>1703</v>
      </c>
    </row>
    <row r="40" spans="1:9" s="4" customFormat="1" ht="15" customHeight="1">
      <c r="A40" s="28" t="s">
        <v>305</v>
      </c>
      <c r="B40" s="28" t="s">
        <v>1704</v>
      </c>
      <c r="C40" s="29" t="s">
        <v>79</v>
      </c>
      <c r="D40" s="30" t="s">
        <v>113</v>
      </c>
      <c r="E40" s="30" t="s">
        <v>23</v>
      </c>
      <c r="F40" s="29" t="s">
        <v>82</v>
      </c>
      <c r="G40" s="30" t="s">
        <v>95</v>
      </c>
      <c r="H40" s="34" t="s">
        <v>12</v>
      </c>
      <c r="I40" s="36" t="s">
        <v>1447</v>
      </c>
    </row>
    <row r="41" spans="1:9" ht="15" customHeight="1">
      <c r="A41" s="49" t="s">
        <v>306</v>
      </c>
      <c r="B41" s="49" t="s">
        <v>1705</v>
      </c>
      <c r="C41" s="50" t="s">
        <v>79</v>
      </c>
      <c r="D41" s="51" t="s">
        <v>193</v>
      </c>
      <c r="E41" s="51" t="s">
        <v>194</v>
      </c>
      <c r="F41" s="50" t="s">
        <v>82</v>
      </c>
      <c r="G41" s="51" t="s">
        <v>90</v>
      </c>
      <c r="H41" s="52" t="s">
        <v>12</v>
      </c>
      <c r="I41" s="53" t="s">
        <v>1706</v>
      </c>
    </row>
    <row r="42" spans="1:9" ht="15" customHeight="1">
      <c r="A42" s="49" t="s">
        <v>307</v>
      </c>
      <c r="B42" s="49" t="s">
        <v>1707</v>
      </c>
      <c r="C42" s="50" t="s">
        <v>79</v>
      </c>
      <c r="D42" s="51" t="s">
        <v>270</v>
      </c>
      <c r="E42" s="51" t="s">
        <v>271</v>
      </c>
      <c r="F42" s="50" t="s">
        <v>82</v>
      </c>
      <c r="G42" s="51" t="s">
        <v>121</v>
      </c>
      <c r="H42" s="52" t="s">
        <v>272</v>
      </c>
      <c r="I42" s="53" t="s">
        <v>1708</v>
      </c>
    </row>
    <row r="43" spans="1:9" s="37" customFormat="1" ht="15" customHeight="1">
      <c r="A43" s="45"/>
      <c r="B43" s="45"/>
      <c r="C43" s="46"/>
      <c r="D43" s="47"/>
      <c r="E43" s="47"/>
      <c r="F43" s="46"/>
      <c r="G43" s="47"/>
      <c r="H43" s="48"/>
      <c r="I43" s="45"/>
    </row>
    <row r="44" spans="1:9" s="37" customFormat="1" ht="15" customHeight="1">
      <c r="A44" s="45"/>
      <c r="B44" s="45"/>
      <c r="C44" s="46"/>
      <c r="D44" s="47"/>
      <c r="E44" s="47"/>
      <c r="F44" s="46"/>
      <c r="G44" s="47"/>
      <c r="H44" s="48"/>
      <c r="I44" s="54" t="s">
        <v>1709</v>
      </c>
    </row>
    <row r="45" spans="1:9" s="4" customFormat="1" ht="15" customHeight="1">
      <c r="A45" s="28" t="s">
        <v>305</v>
      </c>
      <c r="B45" s="28" t="s">
        <v>1710</v>
      </c>
      <c r="C45" s="29" t="s">
        <v>80</v>
      </c>
      <c r="D45" s="30" t="s">
        <v>40</v>
      </c>
      <c r="E45" s="30" t="s">
        <v>41</v>
      </c>
      <c r="F45" s="29" t="s">
        <v>82</v>
      </c>
      <c r="G45" s="30" t="s">
        <v>90</v>
      </c>
      <c r="H45" s="34" t="s">
        <v>42</v>
      </c>
      <c r="I45" s="36" t="s">
        <v>1438</v>
      </c>
    </row>
    <row r="46" spans="1:9" ht="15" customHeight="1">
      <c r="A46" s="49" t="s">
        <v>306</v>
      </c>
      <c r="B46" s="49" t="s">
        <v>1711</v>
      </c>
      <c r="C46" s="50" t="s">
        <v>80</v>
      </c>
      <c r="D46" s="51" t="s">
        <v>244</v>
      </c>
      <c r="E46" s="51" t="s">
        <v>245</v>
      </c>
      <c r="F46" s="50" t="s">
        <v>82</v>
      </c>
      <c r="G46" s="51" t="s">
        <v>13</v>
      </c>
      <c r="H46" s="52" t="s">
        <v>103</v>
      </c>
      <c r="I46" s="53" t="s">
        <v>1712</v>
      </c>
    </row>
    <row r="47" spans="1:9" ht="15" customHeight="1">
      <c r="A47" s="49" t="s">
        <v>307</v>
      </c>
      <c r="B47" s="49" t="s">
        <v>1713</v>
      </c>
      <c r="C47" s="50" t="s">
        <v>80</v>
      </c>
      <c r="D47" s="51" t="s">
        <v>210</v>
      </c>
      <c r="E47" s="51" t="s">
        <v>211</v>
      </c>
      <c r="F47" s="50" t="s">
        <v>82</v>
      </c>
      <c r="G47" s="51" t="s">
        <v>90</v>
      </c>
      <c r="H47" s="52" t="s">
        <v>103</v>
      </c>
      <c r="I47" s="53" t="s">
        <v>1714</v>
      </c>
    </row>
    <row r="48" spans="1:9" ht="15" customHeight="1">
      <c r="A48" s="45"/>
      <c r="B48" s="45"/>
      <c r="C48" s="46"/>
      <c r="D48" s="47"/>
      <c r="E48" s="47"/>
      <c r="F48" s="46"/>
      <c r="G48" s="47"/>
      <c r="H48" s="48"/>
      <c r="I48" s="45"/>
    </row>
    <row r="49" spans="1:9" ht="15" customHeight="1">
      <c r="A49" s="45"/>
      <c r="B49" s="45"/>
      <c r="C49" s="46"/>
      <c r="D49" s="47"/>
      <c r="E49" s="47"/>
      <c r="F49" s="46"/>
      <c r="G49" s="47"/>
      <c r="H49" s="48"/>
      <c r="I49" s="54" t="s">
        <v>1715</v>
      </c>
    </row>
    <row r="50" spans="1:9" s="9" customFormat="1" ht="15" customHeight="1">
      <c r="A50" s="28" t="s">
        <v>305</v>
      </c>
      <c r="B50" s="28" t="s">
        <v>1716</v>
      </c>
      <c r="C50" s="29" t="s">
        <v>112</v>
      </c>
      <c r="D50" s="30" t="s">
        <v>164</v>
      </c>
      <c r="E50" s="30" t="s">
        <v>165</v>
      </c>
      <c r="F50" s="29" t="s">
        <v>82</v>
      </c>
      <c r="G50" s="30" t="s">
        <v>111</v>
      </c>
      <c r="H50" s="34" t="s">
        <v>96</v>
      </c>
      <c r="I50" s="36" t="s">
        <v>1407</v>
      </c>
    </row>
    <row r="51" spans="1:9" ht="15" customHeight="1">
      <c r="A51" s="49" t="s">
        <v>306</v>
      </c>
      <c r="B51" s="49" t="s">
        <v>1717</v>
      </c>
      <c r="C51" s="50" t="s">
        <v>112</v>
      </c>
      <c r="D51" s="51" t="s">
        <v>142</v>
      </c>
      <c r="E51" s="51" t="s">
        <v>143</v>
      </c>
      <c r="F51" s="50" t="s">
        <v>82</v>
      </c>
      <c r="G51" s="51" t="s">
        <v>90</v>
      </c>
      <c r="H51" s="52" t="s">
        <v>96</v>
      </c>
      <c r="I51" s="53" t="s">
        <v>1718</v>
      </c>
    </row>
    <row r="52" spans="1:9" ht="15" customHeight="1">
      <c r="A52" s="49" t="s">
        <v>307</v>
      </c>
      <c r="B52" s="49" t="s">
        <v>1719</v>
      </c>
      <c r="C52" s="50" t="s">
        <v>112</v>
      </c>
      <c r="D52" s="51" t="s">
        <v>19</v>
      </c>
      <c r="E52" s="51" t="s">
        <v>20</v>
      </c>
      <c r="F52" s="50" t="s">
        <v>82</v>
      </c>
      <c r="G52" s="51" t="s">
        <v>111</v>
      </c>
      <c r="H52" s="52" t="s">
        <v>96</v>
      </c>
      <c r="I52" s="53" t="s">
        <v>1720</v>
      </c>
    </row>
    <row r="53" spans="1:9" s="4" customFormat="1" ht="15" customHeight="1">
      <c r="A53" s="45"/>
      <c r="B53" s="45"/>
      <c r="C53" s="46"/>
      <c r="D53" s="47"/>
      <c r="E53" s="47"/>
      <c r="F53" s="46"/>
      <c r="G53" s="47"/>
      <c r="H53" s="48"/>
      <c r="I53" s="45"/>
    </row>
    <row r="54" spans="1:9" ht="15" customHeight="1">
      <c r="A54" s="45"/>
      <c r="B54" s="45"/>
      <c r="C54" s="46"/>
      <c r="D54" s="47"/>
      <c r="E54" s="47"/>
      <c r="F54" s="46"/>
      <c r="G54" s="47"/>
      <c r="H54" s="48"/>
      <c r="I54" s="54" t="s">
        <v>1721</v>
      </c>
    </row>
    <row r="55" spans="1:9" s="9" customFormat="1" ht="15" customHeight="1">
      <c r="A55" s="28" t="s">
        <v>305</v>
      </c>
      <c r="B55" s="28" t="s">
        <v>1722</v>
      </c>
      <c r="C55" s="29" t="s">
        <v>110</v>
      </c>
      <c r="D55" s="30" t="s">
        <v>6</v>
      </c>
      <c r="E55" s="30" t="s">
        <v>7</v>
      </c>
      <c r="F55" s="29" t="s">
        <v>89</v>
      </c>
      <c r="G55" s="30" t="s">
        <v>8</v>
      </c>
      <c r="H55" s="34" t="s">
        <v>94</v>
      </c>
      <c r="I55" s="36" t="s">
        <v>1428</v>
      </c>
    </row>
    <row r="56" spans="1:9" ht="15" customHeight="1">
      <c r="A56" s="49" t="s">
        <v>306</v>
      </c>
      <c r="B56" s="49" t="s">
        <v>1723</v>
      </c>
      <c r="C56" s="50" t="s">
        <v>110</v>
      </c>
      <c r="D56" s="51" t="s">
        <v>34</v>
      </c>
      <c r="E56" s="51" t="s">
        <v>133</v>
      </c>
      <c r="F56" s="50" t="s">
        <v>89</v>
      </c>
      <c r="G56" s="51" t="s">
        <v>132</v>
      </c>
      <c r="H56" s="52" t="s">
        <v>94</v>
      </c>
      <c r="I56" s="53" t="s">
        <v>1724</v>
      </c>
    </row>
    <row r="57" spans="1:9" ht="15" customHeight="1">
      <c r="A57" s="49" t="s">
        <v>307</v>
      </c>
      <c r="B57" s="49" t="s">
        <v>1725</v>
      </c>
      <c r="C57" s="50" t="s">
        <v>110</v>
      </c>
      <c r="D57" s="51" t="s">
        <v>359</v>
      </c>
      <c r="E57" s="51" t="s">
        <v>360</v>
      </c>
      <c r="F57" s="50" t="s">
        <v>82</v>
      </c>
      <c r="G57" s="51" t="s">
        <v>121</v>
      </c>
      <c r="H57" s="52" t="s">
        <v>94</v>
      </c>
      <c r="I57" s="53" t="s">
        <v>1726</v>
      </c>
    </row>
    <row r="58" spans="1:9" s="4" customFormat="1" ht="15" customHeight="1">
      <c r="A58" s="45"/>
      <c r="B58" s="45"/>
      <c r="C58" s="46"/>
      <c r="D58" s="47"/>
      <c r="E58" s="47"/>
      <c r="F58" s="46"/>
      <c r="G58" s="47"/>
      <c r="H58" s="48"/>
      <c r="I58" s="45"/>
    </row>
    <row r="59" spans="1:9" ht="15" customHeight="1">
      <c r="A59" s="45"/>
      <c r="B59" s="45"/>
      <c r="C59" s="46"/>
      <c r="D59" s="47"/>
      <c r="E59" s="47"/>
      <c r="F59" s="46"/>
      <c r="G59" s="47"/>
      <c r="H59" s="48"/>
      <c r="I59" s="54" t="s">
        <v>1727</v>
      </c>
    </row>
    <row r="60" spans="1:9" s="9" customFormat="1" ht="15" customHeight="1">
      <c r="A60" s="28" t="s">
        <v>305</v>
      </c>
      <c r="B60" s="28" t="s">
        <v>1728</v>
      </c>
      <c r="C60" s="29" t="s">
        <v>221</v>
      </c>
      <c r="D60" s="30" t="s">
        <v>286</v>
      </c>
      <c r="E60" s="30" t="s">
        <v>287</v>
      </c>
      <c r="F60" s="29" t="s">
        <v>82</v>
      </c>
      <c r="G60" s="30" t="s">
        <v>105</v>
      </c>
      <c r="H60" s="34" t="s">
        <v>280</v>
      </c>
      <c r="I60" s="36" t="s">
        <v>1545</v>
      </c>
    </row>
    <row r="61" spans="1:9" ht="15" customHeight="1">
      <c r="A61" s="49"/>
      <c r="B61" s="49"/>
      <c r="C61" s="50"/>
      <c r="D61" s="51"/>
      <c r="E61" s="51"/>
      <c r="F61" s="50"/>
      <c r="G61" s="51"/>
      <c r="H61" s="52"/>
      <c r="I61" s="53"/>
    </row>
    <row r="62" spans="1:9" s="4" customFormat="1" ht="15" customHeight="1">
      <c r="A62" s="53"/>
      <c r="B62" s="53"/>
      <c r="C62" s="137"/>
      <c r="D62" s="138"/>
      <c r="E62" s="138"/>
      <c r="F62" s="137"/>
      <c r="G62" s="138"/>
      <c r="H62" s="139"/>
      <c r="I62" s="53"/>
    </row>
    <row r="63" spans="1:9" s="4" customFormat="1" ht="15" customHeight="1">
      <c r="A63" s="45"/>
      <c r="B63" s="45"/>
      <c r="C63" s="46"/>
      <c r="D63" s="47"/>
      <c r="E63" s="47"/>
      <c r="F63" s="46"/>
      <c r="G63" s="47"/>
      <c r="H63" s="48"/>
      <c r="I63" s="45"/>
    </row>
    <row r="64" ht="12.75">
      <c r="F64" s="2"/>
    </row>
    <row r="65" ht="12.75">
      <c r="F65" s="2"/>
    </row>
    <row r="66" ht="12.75">
      <c r="F66" s="2"/>
    </row>
    <row r="67" ht="12.75">
      <c r="F67" s="2"/>
    </row>
    <row r="68" ht="12.75">
      <c r="F68" s="2"/>
    </row>
    <row r="69" ht="12.75">
      <c r="F69" s="2"/>
    </row>
    <row r="70" ht="12.75">
      <c r="F70" s="2"/>
    </row>
    <row r="71" ht="12.75">
      <c r="F71" s="2"/>
    </row>
    <row r="72" ht="12.75">
      <c r="F72" s="2"/>
    </row>
    <row r="73" ht="12.75">
      <c r="F73" s="2"/>
    </row>
    <row r="74" ht="12.75">
      <c r="F74" s="2"/>
    </row>
    <row r="75" ht="12.75">
      <c r="F75" s="2"/>
    </row>
    <row r="76" ht="12.75">
      <c r="F76" s="2"/>
    </row>
    <row r="77" ht="12.75">
      <c r="F77" s="2"/>
    </row>
    <row r="78" ht="12.75">
      <c r="F78" s="2"/>
    </row>
    <row r="79" ht="12.75">
      <c r="F79" s="2"/>
    </row>
    <row r="80" ht="12.75">
      <c r="F80" s="2"/>
    </row>
    <row r="81" ht="12.75">
      <c r="F81" s="2"/>
    </row>
    <row r="82" ht="12.75">
      <c r="F82" s="2"/>
    </row>
    <row r="83" ht="12.75">
      <c r="F83" s="2"/>
    </row>
    <row r="84" ht="12.75">
      <c r="F84" s="2"/>
    </row>
    <row r="85" ht="12.75">
      <c r="F85" s="2"/>
    </row>
    <row r="86" ht="12.75">
      <c r="F86" s="2"/>
    </row>
    <row r="87" ht="12.75">
      <c r="F87" s="2"/>
    </row>
    <row r="88" ht="12.75">
      <c r="F88" s="2"/>
    </row>
    <row r="89" ht="12.75">
      <c r="F89" s="2"/>
    </row>
    <row r="90" ht="12.75">
      <c r="F90" s="2"/>
    </row>
    <row r="91" ht="12.75">
      <c r="F91" s="2"/>
    </row>
    <row r="92" ht="12.75">
      <c r="F92" s="2"/>
    </row>
    <row r="93" ht="12.75">
      <c r="F93" s="2"/>
    </row>
    <row r="94" ht="12.75">
      <c r="F94" s="2"/>
    </row>
    <row r="95" ht="12.75">
      <c r="F95" s="2"/>
    </row>
    <row r="96" ht="12.75">
      <c r="F96" s="2"/>
    </row>
    <row r="97" ht="12.75">
      <c r="F97" s="2"/>
    </row>
    <row r="98" ht="12.75">
      <c r="F98" s="2"/>
    </row>
    <row r="99" ht="12.75">
      <c r="F99" s="2"/>
    </row>
    <row r="100" ht="12.75">
      <c r="F100" s="2"/>
    </row>
    <row r="101" ht="12.75">
      <c r="F101" s="2"/>
    </row>
    <row r="102" ht="12.75">
      <c r="F102" s="2"/>
    </row>
    <row r="103" ht="12.75">
      <c r="F103" s="2"/>
    </row>
    <row r="104" ht="12.75">
      <c r="F104" s="2"/>
    </row>
    <row r="105" ht="12.75">
      <c r="F105" s="2"/>
    </row>
    <row r="106" ht="12.75">
      <c r="F106" s="2"/>
    </row>
    <row r="107" ht="12.75">
      <c r="F107" s="2"/>
    </row>
    <row r="108" ht="12.75">
      <c r="F108" s="2"/>
    </row>
    <row r="109" ht="12.75">
      <c r="F109" s="2"/>
    </row>
    <row r="110" ht="12.75">
      <c r="F110" s="2"/>
    </row>
    <row r="111" ht="12.75">
      <c r="F111" s="2"/>
    </row>
    <row r="112" ht="12.75">
      <c r="F112" s="2"/>
    </row>
    <row r="113" ht="12.75">
      <c r="F113" s="2"/>
    </row>
    <row r="114" ht="12.75">
      <c r="F114" s="2"/>
    </row>
    <row r="115" ht="12.75">
      <c r="F115" s="2"/>
    </row>
    <row r="116" ht="12.75">
      <c r="F116" s="2"/>
    </row>
    <row r="117" ht="12.75">
      <c r="F117" s="2"/>
    </row>
    <row r="118" ht="12.75">
      <c r="F118" s="2"/>
    </row>
    <row r="119" ht="12.75">
      <c r="F119" s="2"/>
    </row>
    <row r="120" ht="12.75">
      <c r="F120" s="2"/>
    </row>
    <row r="121" ht="12.75">
      <c r="F121" s="2"/>
    </row>
    <row r="122" ht="12.75">
      <c r="F122" s="2"/>
    </row>
    <row r="123" ht="12.75">
      <c r="F123" s="2"/>
    </row>
    <row r="124" ht="12.75">
      <c r="F124" s="2"/>
    </row>
    <row r="125" ht="12.75">
      <c r="F125" s="2"/>
    </row>
    <row r="126" ht="12.75">
      <c r="F126" s="2"/>
    </row>
    <row r="127" ht="12.75">
      <c r="F127" s="2"/>
    </row>
    <row r="128" ht="12.75">
      <c r="F128" s="2"/>
    </row>
    <row r="129" ht="12.75">
      <c r="F129" s="2"/>
    </row>
    <row r="130" ht="12.75">
      <c r="F130" s="2"/>
    </row>
    <row r="131" ht="12.75">
      <c r="F131" s="2"/>
    </row>
    <row r="132" ht="12.75">
      <c r="F132" s="2"/>
    </row>
    <row r="133" ht="12.75">
      <c r="F133" s="2"/>
    </row>
    <row r="134" ht="12.75">
      <c r="F134" s="2"/>
    </row>
    <row r="135" ht="12.75">
      <c r="F135" s="2"/>
    </row>
    <row r="136" ht="12.75">
      <c r="F136" s="2"/>
    </row>
    <row r="137" ht="12.75">
      <c r="F137" s="2"/>
    </row>
    <row r="138" ht="12.75">
      <c r="F138" s="2"/>
    </row>
    <row r="139" ht="12.75">
      <c r="F139" s="2"/>
    </row>
    <row r="140" ht="12.75">
      <c r="F140" s="2"/>
    </row>
    <row r="141" ht="12.75">
      <c r="F141" s="2"/>
    </row>
    <row r="142" ht="12.75">
      <c r="F142" s="2"/>
    </row>
    <row r="143" ht="12.75">
      <c r="F143" s="2"/>
    </row>
    <row r="144" ht="12.75">
      <c r="F144" s="2"/>
    </row>
    <row r="145" ht="12.75">
      <c r="F145" s="2"/>
    </row>
    <row r="146" ht="12.75">
      <c r="F146" s="2"/>
    </row>
    <row r="147" ht="12.75">
      <c r="F147" s="2"/>
    </row>
    <row r="148" ht="12.75">
      <c r="F148" s="2"/>
    </row>
    <row r="149" ht="12.75">
      <c r="F149" s="2"/>
    </row>
    <row r="150" ht="12.75">
      <c r="F150" s="2"/>
    </row>
    <row r="151" ht="12.75">
      <c r="F151" s="2"/>
    </row>
    <row r="152" ht="12.75">
      <c r="F152" s="2"/>
    </row>
    <row r="153" ht="12.75">
      <c r="F153" s="2"/>
    </row>
    <row r="154" ht="12.75">
      <c r="F154" s="2"/>
    </row>
    <row r="155" ht="12.75">
      <c r="F155" s="2"/>
    </row>
    <row r="156" ht="12.75">
      <c r="F156" s="2"/>
    </row>
    <row r="157" ht="12.75">
      <c r="F157" s="2"/>
    </row>
    <row r="158" ht="12.75">
      <c r="F158" s="2"/>
    </row>
    <row r="159" ht="12.75">
      <c r="F159" s="2"/>
    </row>
    <row r="160" ht="12.75">
      <c r="F160" s="2"/>
    </row>
    <row r="161" ht="12.75">
      <c r="F161" s="2"/>
    </row>
    <row r="162" ht="12.75">
      <c r="F162" s="2"/>
    </row>
    <row r="163" ht="12.75">
      <c r="F163" s="2"/>
    </row>
    <row r="164" ht="12.75">
      <c r="F164" s="2"/>
    </row>
    <row r="165" ht="12.75">
      <c r="F165" s="2"/>
    </row>
    <row r="166" ht="12.75">
      <c r="F166" s="2"/>
    </row>
    <row r="167" ht="12.75">
      <c r="F167" s="2"/>
    </row>
    <row r="168" ht="12.75">
      <c r="F168" s="2"/>
    </row>
    <row r="169" ht="12.75">
      <c r="F169" s="2"/>
    </row>
    <row r="170" ht="12.75">
      <c r="F170" s="2"/>
    </row>
    <row r="171" ht="12.75">
      <c r="F171" s="2"/>
    </row>
    <row r="172" ht="12.75">
      <c r="F172" s="2"/>
    </row>
    <row r="173" ht="12.75">
      <c r="F173" s="2"/>
    </row>
    <row r="174" ht="12.75">
      <c r="F174" s="2"/>
    </row>
    <row r="175" ht="12.75">
      <c r="F175" s="2"/>
    </row>
    <row r="176" ht="12.75">
      <c r="F176" s="2"/>
    </row>
    <row r="177" ht="12.75">
      <c r="F177" s="2"/>
    </row>
    <row r="178" ht="12.75">
      <c r="F178" s="2"/>
    </row>
    <row r="179" ht="12.75">
      <c r="F179" s="2"/>
    </row>
    <row r="180" ht="12.75">
      <c r="F180" s="2"/>
    </row>
    <row r="181" ht="12.75">
      <c r="F181" s="2"/>
    </row>
    <row r="182" ht="12.75">
      <c r="F182" s="2"/>
    </row>
    <row r="183" ht="12.75">
      <c r="F183" s="2"/>
    </row>
    <row r="184" ht="12.75">
      <c r="F184" s="2"/>
    </row>
    <row r="185" ht="12.75">
      <c r="F185" s="2"/>
    </row>
    <row r="186" ht="12.75">
      <c r="F186" s="2"/>
    </row>
    <row r="187" ht="12.75">
      <c r="F187" s="2"/>
    </row>
    <row r="188" ht="12.75">
      <c r="F188" s="2"/>
    </row>
    <row r="189" ht="12.75">
      <c r="F189" s="2"/>
    </row>
    <row r="190" ht="12.75">
      <c r="F190" s="2"/>
    </row>
    <row r="191" ht="12.75">
      <c r="F191" s="2"/>
    </row>
    <row r="192" ht="12.75">
      <c r="F192" s="2"/>
    </row>
    <row r="193" ht="12.75">
      <c r="F193" s="2"/>
    </row>
    <row r="194" ht="12.75">
      <c r="F194" s="2"/>
    </row>
    <row r="195" ht="12.75">
      <c r="F195" s="2"/>
    </row>
    <row r="196" ht="12.75">
      <c r="F196" s="2"/>
    </row>
    <row r="197" ht="12.75">
      <c r="F197" s="2"/>
    </row>
    <row r="198" ht="12.75">
      <c r="F198" s="2"/>
    </row>
    <row r="199" ht="12.75">
      <c r="F199" s="2"/>
    </row>
    <row r="200" ht="12.75">
      <c r="F200" s="2"/>
    </row>
    <row r="201" ht="12.75">
      <c r="F201" s="2"/>
    </row>
    <row r="202" ht="12.75">
      <c r="F202" s="2"/>
    </row>
    <row r="203" ht="12.75">
      <c r="F203" s="2"/>
    </row>
    <row r="204" ht="12.75">
      <c r="F204" s="2"/>
    </row>
    <row r="205" ht="12.75">
      <c r="F205" s="2"/>
    </row>
    <row r="206" ht="12.75">
      <c r="F206" s="2"/>
    </row>
    <row r="207" ht="12.75">
      <c r="F207" s="2"/>
    </row>
    <row r="208" ht="12.75">
      <c r="F208" s="2"/>
    </row>
    <row r="209" ht="12.75">
      <c r="F209" s="2"/>
    </row>
    <row r="210" ht="12.75">
      <c r="F210" s="2"/>
    </row>
    <row r="211" ht="12.75">
      <c r="F211" s="2"/>
    </row>
    <row r="212" ht="12.75">
      <c r="F212" s="2"/>
    </row>
    <row r="213" ht="12.75">
      <c r="F213" s="2"/>
    </row>
    <row r="214" ht="12.75">
      <c r="F214" s="2"/>
    </row>
    <row r="215" ht="12.75">
      <c r="F215" s="2"/>
    </row>
    <row r="216" ht="12.75">
      <c r="F216" s="2"/>
    </row>
    <row r="217" ht="12.75">
      <c r="F217" s="2"/>
    </row>
    <row r="218" ht="12.75">
      <c r="F218" s="2"/>
    </row>
    <row r="219" ht="12.75">
      <c r="F219" s="2"/>
    </row>
    <row r="220" ht="12.75">
      <c r="F220" s="2"/>
    </row>
    <row r="221" ht="12.75">
      <c r="F221" s="2"/>
    </row>
    <row r="222" ht="12.75">
      <c r="F222" s="2"/>
    </row>
    <row r="223" ht="12.75">
      <c r="F223" s="2"/>
    </row>
    <row r="224" ht="12.75">
      <c r="F224" s="2"/>
    </row>
    <row r="225" ht="12.75">
      <c r="F225" s="2"/>
    </row>
    <row r="226" ht="12.75">
      <c r="F226" s="2"/>
    </row>
    <row r="227" ht="12.75">
      <c r="F227" s="2"/>
    </row>
    <row r="228" ht="12.75">
      <c r="F228" s="2"/>
    </row>
    <row r="229" ht="12.75">
      <c r="F229" s="2"/>
    </row>
    <row r="230" ht="12.75">
      <c r="F230" s="2"/>
    </row>
    <row r="231" ht="12.75">
      <c r="F231" s="2"/>
    </row>
    <row r="232" ht="12.75">
      <c r="F232" s="2"/>
    </row>
    <row r="233" ht="12.75">
      <c r="F233" s="2"/>
    </row>
    <row r="234" ht="12.75">
      <c r="F234" s="2"/>
    </row>
    <row r="235" ht="12.75">
      <c r="F235" s="2"/>
    </row>
    <row r="236" ht="12.75">
      <c r="F236" s="2"/>
    </row>
    <row r="237" ht="12.75">
      <c r="F237" s="2"/>
    </row>
    <row r="238" ht="12.75">
      <c r="F238" s="2"/>
    </row>
    <row r="239" ht="12.75">
      <c r="F239" s="2"/>
    </row>
    <row r="240" ht="12.75">
      <c r="F240" s="2"/>
    </row>
    <row r="241" ht="12.75">
      <c r="F241" s="2"/>
    </row>
    <row r="242" ht="12.75">
      <c r="F242" s="2"/>
    </row>
    <row r="243" ht="12.75">
      <c r="F243" s="2"/>
    </row>
    <row r="244" ht="12.75">
      <c r="F244" s="2"/>
    </row>
    <row r="245" ht="12.75">
      <c r="F245" s="2"/>
    </row>
    <row r="246" ht="12.75">
      <c r="F246" s="2"/>
    </row>
    <row r="247" ht="12.75">
      <c r="F247" s="2"/>
    </row>
    <row r="248" ht="12.75">
      <c r="F248" s="2"/>
    </row>
    <row r="249" ht="12.75">
      <c r="F249" s="2"/>
    </row>
    <row r="250" ht="12.75">
      <c r="F250" s="2"/>
    </row>
    <row r="251" ht="12.75">
      <c r="F251" s="2"/>
    </row>
    <row r="252" ht="12.75">
      <c r="F252" s="2"/>
    </row>
    <row r="253" ht="12.75">
      <c r="F253" s="2"/>
    </row>
    <row r="254" ht="12.75">
      <c r="F254" s="2"/>
    </row>
    <row r="255" ht="12.75">
      <c r="F255" s="2"/>
    </row>
    <row r="256" ht="12.75">
      <c r="F256" s="2"/>
    </row>
    <row r="257" ht="12.75">
      <c r="F257" s="2"/>
    </row>
    <row r="258" ht="12.75">
      <c r="F258" s="2"/>
    </row>
    <row r="259" ht="12.75">
      <c r="F259" s="2"/>
    </row>
    <row r="260" ht="12.75">
      <c r="F260" s="2"/>
    </row>
    <row r="261" ht="12.75">
      <c r="F261" s="2"/>
    </row>
    <row r="262" ht="12.75">
      <c r="F262" s="2"/>
    </row>
    <row r="263" ht="12.75">
      <c r="F263" s="2"/>
    </row>
    <row r="264" ht="12.75">
      <c r="F264" s="2"/>
    </row>
    <row r="265" ht="12.75">
      <c r="F265" s="2"/>
    </row>
    <row r="266" ht="12.75">
      <c r="F266" s="2"/>
    </row>
    <row r="267" ht="12.75">
      <c r="F267" s="2"/>
    </row>
    <row r="268" ht="12.75">
      <c r="F268" s="2"/>
    </row>
    <row r="269" ht="12.75">
      <c r="F269" s="2"/>
    </row>
    <row r="270" ht="12.75">
      <c r="F270" s="2"/>
    </row>
    <row r="271" ht="12.75">
      <c r="F271" s="2"/>
    </row>
    <row r="272" ht="12.75">
      <c r="F272" s="2"/>
    </row>
    <row r="273" ht="12.75">
      <c r="F273" s="2"/>
    </row>
    <row r="274" ht="12.75">
      <c r="F274" s="2"/>
    </row>
    <row r="275" ht="12.75">
      <c r="F275" s="2"/>
    </row>
    <row r="276" ht="12.75">
      <c r="F276" s="2"/>
    </row>
    <row r="277" ht="12.75">
      <c r="F277" s="2"/>
    </row>
    <row r="278" ht="12.75">
      <c r="F278" s="2"/>
    </row>
    <row r="279" ht="12.75">
      <c r="F279" s="2"/>
    </row>
    <row r="280" ht="12.75">
      <c r="F280" s="2"/>
    </row>
    <row r="281" ht="12.75">
      <c r="F281" s="2"/>
    </row>
    <row r="282" ht="12.75">
      <c r="F282" s="2"/>
    </row>
    <row r="283" ht="12.75">
      <c r="F283" s="2"/>
    </row>
    <row r="284" ht="12.75">
      <c r="F284" s="2"/>
    </row>
    <row r="285" ht="12.75">
      <c r="F285" s="2"/>
    </row>
    <row r="286" ht="12.75">
      <c r="F286" s="2"/>
    </row>
    <row r="287" ht="12.75">
      <c r="F287" s="2"/>
    </row>
    <row r="288" ht="12.75">
      <c r="F288" s="2"/>
    </row>
    <row r="289" ht="12.75">
      <c r="F289" s="2"/>
    </row>
    <row r="290" ht="12.75">
      <c r="F290" s="2"/>
    </row>
    <row r="291" ht="12.75">
      <c r="F291" s="2"/>
    </row>
    <row r="292" ht="12.75">
      <c r="F292" s="2"/>
    </row>
    <row r="293" ht="12.75">
      <c r="F293" s="2"/>
    </row>
    <row r="294" ht="12.75">
      <c r="F294" s="2"/>
    </row>
    <row r="295" ht="12.75">
      <c r="F295" s="2"/>
    </row>
    <row r="296" ht="12.75">
      <c r="F296" s="2"/>
    </row>
    <row r="297" ht="12.75">
      <c r="F297" s="2"/>
    </row>
    <row r="298" ht="12.75">
      <c r="F298" s="2"/>
    </row>
    <row r="299" ht="12.75">
      <c r="F299" s="2"/>
    </row>
    <row r="300" ht="12.75">
      <c r="F300" s="2"/>
    </row>
    <row r="301" ht="12.75">
      <c r="F301" s="2"/>
    </row>
    <row r="302" ht="12.75">
      <c r="F302" s="2"/>
    </row>
    <row r="303" ht="12.75">
      <c r="F303" s="2"/>
    </row>
    <row r="304" ht="12.75">
      <c r="F304" s="2"/>
    </row>
    <row r="305" ht="12.75">
      <c r="F305" s="2"/>
    </row>
    <row r="306" ht="12.75">
      <c r="F306" s="2"/>
    </row>
    <row r="307" ht="12.75">
      <c r="F307" s="2"/>
    </row>
    <row r="308" ht="12.75">
      <c r="F308" s="2"/>
    </row>
    <row r="309" ht="12.75">
      <c r="F309" s="2"/>
    </row>
    <row r="310" ht="12.75">
      <c r="F310" s="2"/>
    </row>
    <row r="311" ht="12.75">
      <c r="F311" s="2"/>
    </row>
    <row r="312" ht="12.75">
      <c r="F312" s="2"/>
    </row>
    <row r="313" ht="12.75">
      <c r="F313" s="2"/>
    </row>
    <row r="314" ht="12.75">
      <c r="F314" s="2"/>
    </row>
    <row r="315" ht="12.75">
      <c r="F315" s="2"/>
    </row>
    <row r="316" ht="12.75">
      <c r="F316" s="2"/>
    </row>
    <row r="317" ht="12.75">
      <c r="F317" s="2"/>
    </row>
    <row r="318" ht="12.75">
      <c r="F318" s="2"/>
    </row>
    <row r="319" ht="12.75">
      <c r="F319" s="2"/>
    </row>
    <row r="320" ht="12.75">
      <c r="F320" s="2"/>
    </row>
    <row r="321" ht="12.75">
      <c r="F321" s="2"/>
    </row>
    <row r="322" ht="12.75">
      <c r="F322" s="2"/>
    </row>
    <row r="323" ht="12.75">
      <c r="F323" s="2"/>
    </row>
    <row r="324" ht="12.75">
      <c r="F324" s="2"/>
    </row>
    <row r="325" ht="12.75">
      <c r="F325" s="2"/>
    </row>
    <row r="326" ht="12.75">
      <c r="F326" s="2"/>
    </row>
    <row r="327" ht="12.75">
      <c r="F327" s="2"/>
    </row>
    <row r="328" ht="12.75">
      <c r="F328" s="2"/>
    </row>
    <row r="329" ht="12.75">
      <c r="F329" s="2"/>
    </row>
    <row r="330" ht="12.75">
      <c r="F330" s="2"/>
    </row>
    <row r="331" ht="12.75">
      <c r="F331" s="2"/>
    </row>
    <row r="332" ht="12.75">
      <c r="F332" s="2"/>
    </row>
    <row r="333" ht="12.75">
      <c r="F333" s="2"/>
    </row>
    <row r="334" ht="12.75">
      <c r="F334" s="2"/>
    </row>
    <row r="335" ht="12.75">
      <c r="F335" s="2"/>
    </row>
    <row r="336" ht="12.75">
      <c r="F336" s="2"/>
    </row>
    <row r="337" ht="12.75">
      <c r="F337" s="2"/>
    </row>
    <row r="338" ht="12.75">
      <c r="F338" s="2"/>
    </row>
    <row r="339" ht="12.75">
      <c r="F339" s="2"/>
    </row>
    <row r="340" ht="12.75">
      <c r="F340" s="2"/>
    </row>
    <row r="341" ht="12.75">
      <c r="F341" s="2"/>
    </row>
    <row r="342" ht="12.75">
      <c r="F342" s="2"/>
    </row>
    <row r="343" ht="12.75">
      <c r="F343" s="2"/>
    </row>
    <row r="344" ht="12.75">
      <c r="F344" s="2"/>
    </row>
    <row r="345" ht="12.75">
      <c r="F345" s="2"/>
    </row>
    <row r="346" ht="12.75">
      <c r="F346" s="2"/>
    </row>
    <row r="347" ht="12.75">
      <c r="F347" s="2"/>
    </row>
    <row r="348" ht="12.75">
      <c r="F348" s="2"/>
    </row>
    <row r="349" ht="12.75">
      <c r="F349" s="2"/>
    </row>
    <row r="350" ht="12.75">
      <c r="F350" s="2"/>
    </row>
    <row r="351" ht="12.75">
      <c r="F351" s="2"/>
    </row>
    <row r="352" ht="12.75">
      <c r="F352" s="2"/>
    </row>
    <row r="353" ht="12.75">
      <c r="F353" s="2"/>
    </row>
    <row r="354" ht="12.75">
      <c r="F354" s="2"/>
    </row>
    <row r="355" ht="12.75">
      <c r="F355" s="2"/>
    </row>
    <row r="356" ht="12.75">
      <c r="F356" s="2"/>
    </row>
    <row r="357" ht="12.75">
      <c r="F357" s="2"/>
    </row>
    <row r="358" ht="12.75">
      <c r="F358" s="2"/>
    </row>
    <row r="359" ht="12.75">
      <c r="F359" s="2"/>
    </row>
    <row r="360" ht="12.75">
      <c r="F360" s="2"/>
    </row>
    <row r="361" ht="12.75">
      <c r="F361" s="2"/>
    </row>
    <row r="362" ht="12.75">
      <c r="F362" s="2"/>
    </row>
    <row r="363" ht="12.75">
      <c r="F363" s="2"/>
    </row>
    <row r="364" ht="12.75">
      <c r="F364" s="2"/>
    </row>
    <row r="365" ht="12.75">
      <c r="F365" s="2"/>
    </row>
    <row r="366" ht="12.75">
      <c r="F366" s="2"/>
    </row>
    <row r="367" ht="12.75">
      <c r="F367" s="2"/>
    </row>
    <row r="368" ht="12.75">
      <c r="F368" s="2"/>
    </row>
    <row r="369" ht="12.75">
      <c r="F369" s="2"/>
    </row>
    <row r="370" ht="12.75">
      <c r="F370" s="2"/>
    </row>
    <row r="371" ht="12.75">
      <c r="F371" s="2"/>
    </row>
    <row r="372" ht="12.75">
      <c r="F372" s="2"/>
    </row>
    <row r="373" ht="12.75">
      <c r="F373" s="2"/>
    </row>
    <row r="374" ht="12.75">
      <c r="F374" s="2"/>
    </row>
    <row r="375" ht="12.75">
      <c r="F375" s="2"/>
    </row>
    <row r="376" ht="12.75">
      <c r="F376" s="2"/>
    </row>
    <row r="377" ht="12.75">
      <c r="F377" s="2"/>
    </row>
    <row r="378" ht="12.75">
      <c r="F378" s="2"/>
    </row>
    <row r="379" ht="12.75">
      <c r="F379" s="2"/>
    </row>
    <row r="380" ht="12.75">
      <c r="F380" s="2"/>
    </row>
    <row r="381" ht="12.75">
      <c r="F381" s="2"/>
    </row>
    <row r="382" ht="12.75">
      <c r="F382" s="2"/>
    </row>
    <row r="383" ht="12.75">
      <c r="F383" s="2"/>
    </row>
    <row r="384" ht="12.75">
      <c r="F384" s="2"/>
    </row>
    <row r="385" ht="12.75">
      <c r="F385" s="2"/>
    </row>
    <row r="386" ht="12.75">
      <c r="F386" s="2"/>
    </row>
    <row r="387" ht="12.75">
      <c r="F387" s="2"/>
    </row>
    <row r="388" ht="12.75">
      <c r="F388" s="2"/>
    </row>
    <row r="389" ht="12.75">
      <c r="F389" s="2"/>
    </row>
    <row r="390" ht="12.75">
      <c r="F390" s="2"/>
    </row>
    <row r="391" ht="12.75">
      <c r="F391" s="2"/>
    </row>
    <row r="392" ht="12.75">
      <c r="F392" s="2"/>
    </row>
    <row r="393" ht="12.75">
      <c r="F393" s="2"/>
    </row>
    <row r="394" ht="12.75">
      <c r="F394" s="2"/>
    </row>
    <row r="395" ht="12.75">
      <c r="F395" s="2"/>
    </row>
    <row r="396" ht="12.75">
      <c r="F396" s="2"/>
    </row>
    <row r="397" ht="12.75">
      <c r="F397" s="2"/>
    </row>
    <row r="398" ht="12.75">
      <c r="F398" s="2"/>
    </row>
    <row r="399" ht="12.75">
      <c r="F399" s="2"/>
    </row>
    <row r="400" ht="12.75">
      <c r="F400" s="2"/>
    </row>
    <row r="401" ht="12.75">
      <c r="F401" s="2"/>
    </row>
    <row r="402" ht="12.75">
      <c r="F402" s="2"/>
    </row>
    <row r="403" ht="12.75">
      <c r="F403" s="2"/>
    </row>
    <row r="404" ht="12.75">
      <c r="F404" s="2"/>
    </row>
    <row r="405" ht="12.75">
      <c r="F405" s="2"/>
    </row>
    <row r="406" ht="12.75">
      <c r="F406" s="2"/>
    </row>
    <row r="407" ht="12.75">
      <c r="F407" s="2"/>
    </row>
    <row r="408" ht="12.75">
      <c r="F408" s="2"/>
    </row>
    <row r="409" ht="12.75">
      <c r="F409" s="2"/>
    </row>
    <row r="410" ht="12.75">
      <c r="F410" s="2"/>
    </row>
    <row r="411" ht="12.75">
      <c r="F411" s="2"/>
    </row>
    <row r="412" ht="12.75">
      <c r="F412" s="2"/>
    </row>
    <row r="413" ht="12.75">
      <c r="F413" s="2"/>
    </row>
    <row r="414" ht="12.75">
      <c r="F414" s="2"/>
    </row>
    <row r="415" ht="12.75">
      <c r="F415" s="2"/>
    </row>
    <row r="416" ht="12.75">
      <c r="F416" s="2"/>
    </row>
    <row r="417" ht="12.75">
      <c r="F417" s="2"/>
    </row>
    <row r="418" ht="12.75">
      <c r="F418" s="2"/>
    </row>
    <row r="419" ht="12.75">
      <c r="F419" s="2"/>
    </row>
    <row r="420" ht="12.75">
      <c r="F420" s="2"/>
    </row>
    <row r="421" ht="12.75">
      <c r="F421" s="2"/>
    </row>
    <row r="422" ht="12.75">
      <c r="F422" s="2"/>
    </row>
    <row r="423" ht="12.75">
      <c r="F423" s="2"/>
    </row>
    <row r="424" ht="12.75">
      <c r="F424" s="2"/>
    </row>
    <row r="425" ht="12.75">
      <c r="F425" s="2"/>
    </row>
    <row r="426" ht="12.75">
      <c r="F426" s="2"/>
    </row>
    <row r="427" ht="12.75">
      <c r="F427" s="2"/>
    </row>
    <row r="428" ht="12.75">
      <c r="F428" s="2"/>
    </row>
    <row r="429" ht="12.75">
      <c r="F429" s="2"/>
    </row>
    <row r="430" ht="12.75">
      <c r="F430" s="2"/>
    </row>
    <row r="431" ht="12.75">
      <c r="F431" s="2"/>
    </row>
    <row r="432" ht="12.75">
      <c r="F432" s="2"/>
    </row>
    <row r="433" ht="12.75">
      <c r="F433" s="2"/>
    </row>
    <row r="434" ht="12.75">
      <c r="F434" s="2"/>
    </row>
    <row r="435" ht="12.75">
      <c r="F435" s="2"/>
    </row>
    <row r="436" ht="12.75">
      <c r="F436" s="2"/>
    </row>
    <row r="437" ht="12.75">
      <c r="F437" s="2"/>
    </row>
    <row r="438" ht="12.75">
      <c r="F438" s="2"/>
    </row>
    <row r="439" ht="12.75">
      <c r="F439" s="2"/>
    </row>
    <row r="440" ht="12.75">
      <c r="F440" s="2"/>
    </row>
    <row r="441" ht="12.75">
      <c r="F441" s="2"/>
    </row>
    <row r="442" ht="12.75">
      <c r="F442" s="2"/>
    </row>
    <row r="443" ht="12.75">
      <c r="F443" s="2"/>
    </row>
    <row r="444" ht="12.75">
      <c r="F444" s="2"/>
    </row>
    <row r="445" ht="12.75">
      <c r="F445" s="2"/>
    </row>
    <row r="446" ht="12.75">
      <c r="F446" s="2"/>
    </row>
    <row r="447" ht="12.75">
      <c r="F447" s="2"/>
    </row>
    <row r="448" ht="12.75">
      <c r="F448" s="2"/>
    </row>
    <row r="449" ht="12.75">
      <c r="F449" s="2"/>
    </row>
    <row r="450" ht="12.75">
      <c r="F450" s="2"/>
    </row>
    <row r="451" ht="12.75">
      <c r="F451" s="2"/>
    </row>
    <row r="452" ht="12.75">
      <c r="F452" s="2"/>
    </row>
    <row r="453" ht="12.75">
      <c r="F453" s="2"/>
    </row>
    <row r="454" ht="12.75">
      <c r="F454" s="2"/>
    </row>
    <row r="455" ht="12.75">
      <c r="F455" s="2"/>
    </row>
    <row r="456" ht="12.75">
      <c r="F456" s="2"/>
    </row>
    <row r="457" ht="12.75">
      <c r="F457" s="2"/>
    </row>
    <row r="458" ht="12.75">
      <c r="F458" s="2"/>
    </row>
    <row r="459" ht="12.75">
      <c r="F459" s="2"/>
    </row>
    <row r="460" ht="12.75">
      <c r="F460" s="2"/>
    </row>
    <row r="461" ht="12.75">
      <c r="F461" s="2"/>
    </row>
    <row r="462" ht="12.75">
      <c r="F462" s="2"/>
    </row>
    <row r="463" ht="12.75">
      <c r="F463" s="2"/>
    </row>
    <row r="464" ht="12.75">
      <c r="F464" s="2"/>
    </row>
    <row r="465" ht="12.75">
      <c r="F465" s="2"/>
    </row>
    <row r="466" ht="12.75">
      <c r="F466" s="2"/>
    </row>
    <row r="467" ht="12.75">
      <c r="F467" s="2"/>
    </row>
    <row r="468" ht="12.75">
      <c r="F468" s="2"/>
    </row>
    <row r="469" ht="12.75">
      <c r="F469" s="2"/>
    </row>
    <row r="470" ht="12.75">
      <c r="F470" s="2"/>
    </row>
    <row r="471" ht="12.75">
      <c r="F471" s="2"/>
    </row>
    <row r="472" ht="12.75">
      <c r="F472" s="2"/>
    </row>
    <row r="473" ht="12.75">
      <c r="F473" s="2"/>
    </row>
    <row r="474" ht="12.75">
      <c r="F474" s="2"/>
    </row>
    <row r="475" ht="12.75">
      <c r="F475" s="2"/>
    </row>
    <row r="476" ht="12.75">
      <c r="F476" s="2"/>
    </row>
    <row r="477" ht="12.75">
      <c r="F477" s="2"/>
    </row>
    <row r="478" ht="12.75">
      <c r="F478" s="2"/>
    </row>
    <row r="479" ht="12.75">
      <c r="F479" s="2"/>
    </row>
    <row r="480" ht="12.75">
      <c r="F480" s="2"/>
    </row>
    <row r="481" ht="12.75">
      <c r="F481" s="2"/>
    </row>
    <row r="482" ht="12.75">
      <c r="F482" s="2"/>
    </row>
    <row r="483" ht="12.75">
      <c r="F483" s="2"/>
    </row>
    <row r="484" ht="12.75">
      <c r="F484" s="2"/>
    </row>
    <row r="485" ht="12.75">
      <c r="F485" s="2"/>
    </row>
    <row r="486" ht="12.75">
      <c r="F486" s="2"/>
    </row>
    <row r="487" ht="12.75">
      <c r="F487" s="2"/>
    </row>
    <row r="488" ht="12.75">
      <c r="F488" s="2"/>
    </row>
    <row r="489" ht="12.75">
      <c r="F489" s="2"/>
    </row>
    <row r="490" ht="12.75">
      <c r="F490" s="2"/>
    </row>
    <row r="491" ht="12.75">
      <c r="F491" s="2"/>
    </row>
    <row r="492" ht="12.75">
      <c r="F492" s="2"/>
    </row>
    <row r="493" ht="12.75">
      <c r="F493" s="2"/>
    </row>
    <row r="494" ht="12.75">
      <c r="F494" s="2"/>
    </row>
    <row r="495" ht="12.75">
      <c r="F495" s="2"/>
    </row>
    <row r="496" ht="12.75">
      <c r="F496" s="2"/>
    </row>
    <row r="497" ht="12.75">
      <c r="F497" s="2"/>
    </row>
    <row r="498" ht="12.75">
      <c r="F498" s="2"/>
    </row>
    <row r="499" ht="12.75">
      <c r="F499" s="2"/>
    </row>
    <row r="500" ht="12.75">
      <c r="F500" s="2"/>
    </row>
    <row r="501" ht="12.75">
      <c r="F501" s="2"/>
    </row>
    <row r="502" ht="12.75">
      <c r="F502" s="2"/>
    </row>
    <row r="503" ht="12.75">
      <c r="F503" s="2"/>
    </row>
    <row r="504" ht="12.75">
      <c r="F504" s="2"/>
    </row>
    <row r="505" ht="12.75">
      <c r="F505" s="2"/>
    </row>
    <row r="506" ht="12.75">
      <c r="F506" s="2"/>
    </row>
    <row r="507" ht="12.75">
      <c r="F507" s="2"/>
    </row>
    <row r="508" ht="12.75">
      <c r="F508" s="2"/>
    </row>
    <row r="509" ht="12.75">
      <c r="F509" s="2"/>
    </row>
    <row r="510" ht="12.75">
      <c r="F510" s="2"/>
    </row>
    <row r="511" ht="12.75">
      <c r="F511" s="2"/>
    </row>
    <row r="512" ht="12.75">
      <c r="F512" s="2"/>
    </row>
    <row r="513" ht="12.75">
      <c r="F513" s="2"/>
    </row>
    <row r="514" ht="12.75">
      <c r="F514" s="2"/>
    </row>
    <row r="515" ht="12.75">
      <c r="F515" s="2"/>
    </row>
    <row r="516" ht="12.75">
      <c r="F516" s="2"/>
    </row>
    <row r="517" ht="12.75">
      <c r="F517" s="2"/>
    </row>
    <row r="518" ht="12.75">
      <c r="F518" s="2"/>
    </row>
    <row r="519" ht="12.75">
      <c r="F519" s="2"/>
    </row>
    <row r="520" ht="12.75">
      <c r="F520" s="2"/>
    </row>
    <row r="521" ht="12.75">
      <c r="F521" s="2"/>
    </row>
    <row r="522" ht="12.75">
      <c r="F522" s="2"/>
    </row>
    <row r="523" ht="12.75">
      <c r="F523" s="2"/>
    </row>
    <row r="524" ht="12.75">
      <c r="F524" s="2"/>
    </row>
    <row r="525" ht="12.75">
      <c r="F525" s="2"/>
    </row>
    <row r="526" ht="12.75">
      <c r="F526" s="2"/>
    </row>
    <row r="527" ht="12.75">
      <c r="F527" s="2"/>
    </row>
    <row r="528" ht="12.75">
      <c r="F528" s="2"/>
    </row>
    <row r="529" ht="12.75">
      <c r="F529" s="2"/>
    </row>
    <row r="530" ht="12.75">
      <c r="F530" s="2"/>
    </row>
    <row r="531" ht="12.75">
      <c r="F531" s="2"/>
    </row>
    <row r="532" ht="12.75">
      <c r="F532" s="2"/>
    </row>
    <row r="533" ht="12.75">
      <c r="F533" s="2"/>
    </row>
    <row r="534" ht="12.75">
      <c r="F534" s="2"/>
    </row>
    <row r="535" ht="12.75">
      <c r="F535" s="2"/>
    </row>
    <row r="536" ht="12.75">
      <c r="F536" s="2"/>
    </row>
    <row r="537" ht="12.75">
      <c r="F537" s="2"/>
    </row>
    <row r="538" ht="12.75">
      <c r="F538" s="2"/>
    </row>
    <row r="539" ht="12.75">
      <c r="F539" s="2"/>
    </row>
    <row r="540" ht="12.75">
      <c r="F540" s="2"/>
    </row>
    <row r="541" ht="12.75">
      <c r="F541" s="2"/>
    </row>
    <row r="542" ht="12.75">
      <c r="F542" s="2"/>
    </row>
    <row r="543" ht="12.75">
      <c r="F543" s="2"/>
    </row>
    <row r="544" ht="12.75">
      <c r="F544" s="2"/>
    </row>
    <row r="545" ht="12.75">
      <c r="F545" s="2"/>
    </row>
  </sheetData>
  <printOptions horizontalCentered="1"/>
  <pageMargins left="0" right="0" top="0" bottom="0" header="0" footer="0"/>
  <pageSetup horizontalDpi="360" verticalDpi="360" orientation="landscape" paperSize="9" r:id="rId1"/>
  <rowBreaks count="1" manualBreakCount="1">
    <brk id="37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9"/>
  </sheetPr>
  <dimension ref="A1:K48"/>
  <sheetViews>
    <sheetView workbookViewId="0" topLeftCell="A1">
      <selection activeCell="A2" sqref="A2"/>
    </sheetView>
  </sheetViews>
  <sheetFormatPr defaultColWidth="9.140625" defaultRowHeight="12.75"/>
  <cols>
    <col min="1" max="1" width="10.7109375" style="0" customWidth="1"/>
    <col min="2" max="2" width="6.57421875" style="68" customWidth="1"/>
    <col min="3" max="3" width="5.57421875" style="2" customWidth="1"/>
    <col min="4" max="4" width="22.28125" style="0" customWidth="1"/>
    <col min="5" max="5" width="20.421875" style="0" customWidth="1"/>
    <col min="6" max="6" width="10.8515625" style="32" customWidth="1"/>
    <col min="7" max="7" width="27.421875" style="32" customWidth="1"/>
    <col min="8" max="8" width="13.140625" style="166" customWidth="1"/>
  </cols>
  <sheetData>
    <row r="1" spans="1:11" ht="15">
      <c r="A1" s="108"/>
      <c r="B1" s="148"/>
      <c r="C1" s="141"/>
      <c r="D1" s="108"/>
      <c r="E1" s="109" t="str">
        <f>Startlist!$F1</f>
        <v> </v>
      </c>
      <c r="F1" s="149"/>
      <c r="G1" s="149"/>
      <c r="H1" s="163"/>
      <c r="I1" s="108"/>
      <c r="J1" s="108"/>
      <c r="K1" s="108"/>
    </row>
    <row r="2" spans="1:11" ht="15.75">
      <c r="A2" s="108"/>
      <c r="B2" s="148"/>
      <c r="C2" s="141"/>
      <c r="D2" s="108"/>
      <c r="E2" s="110" t="str">
        <f>Startlist!$F2</f>
        <v>Grossi Toidukaubad Viru Rally 2011</v>
      </c>
      <c r="F2" s="149"/>
      <c r="G2" s="149"/>
      <c r="H2" s="163"/>
      <c r="I2" s="108"/>
      <c r="J2" s="108"/>
      <c r="K2" s="108"/>
    </row>
    <row r="3" spans="1:11" ht="15">
      <c r="A3" s="108"/>
      <c r="B3" s="148"/>
      <c r="C3" s="141"/>
      <c r="D3" s="108"/>
      <c r="E3" s="109" t="str">
        <f>Startlist!$F3</f>
        <v>16.-18.06.2011</v>
      </c>
      <c r="F3" s="149"/>
      <c r="G3" s="149"/>
      <c r="H3" s="163"/>
      <c r="I3" s="108"/>
      <c r="J3" s="108"/>
      <c r="K3" s="108"/>
    </row>
    <row r="4" spans="1:11" ht="15">
      <c r="A4" s="108"/>
      <c r="B4" s="148"/>
      <c r="C4" s="141"/>
      <c r="D4" s="108"/>
      <c r="E4" s="109" t="str">
        <f>Startlist!$F4</f>
        <v>Lääne-Virumaa</v>
      </c>
      <c r="F4" s="149"/>
      <c r="G4" s="149"/>
      <c r="H4" s="163"/>
      <c r="I4" s="220"/>
      <c r="J4" s="220"/>
      <c r="K4" s="108"/>
    </row>
    <row r="5" spans="1:11" ht="15">
      <c r="A5" s="108"/>
      <c r="B5" s="150" t="s">
        <v>45</v>
      </c>
      <c r="C5" s="141"/>
      <c r="D5" s="108"/>
      <c r="E5" s="108"/>
      <c r="F5" s="151"/>
      <c r="G5" s="222"/>
      <c r="H5" s="223"/>
      <c r="I5" s="220"/>
      <c r="J5" s="220"/>
      <c r="K5" s="108"/>
    </row>
    <row r="6" spans="1:11" ht="12.75" customHeight="1">
      <c r="A6" s="108"/>
      <c r="B6" s="150"/>
      <c r="C6" s="141"/>
      <c r="D6" s="108"/>
      <c r="E6" s="108"/>
      <c r="F6" s="151"/>
      <c r="G6" s="222"/>
      <c r="H6" s="224"/>
      <c r="I6" s="220"/>
      <c r="J6" s="220"/>
      <c r="K6" s="108"/>
    </row>
    <row r="7" spans="1:11" s="74" customFormat="1" ht="12.75" customHeight="1">
      <c r="A7" s="69" t="s">
        <v>129</v>
      </c>
      <c r="B7" s="70" t="s">
        <v>88</v>
      </c>
      <c r="C7" s="71"/>
      <c r="D7" s="72"/>
      <c r="E7" s="72"/>
      <c r="F7" s="73"/>
      <c r="G7" s="225"/>
      <c r="H7" s="226" t="s">
        <v>1590</v>
      </c>
      <c r="I7" s="221"/>
      <c r="J7" s="221"/>
      <c r="K7" s="152"/>
    </row>
    <row r="8" spans="1:11" ht="8.25" customHeight="1">
      <c r="A8" s="108"/>
      <c r="B8" s="148"/>
      <c r="C8" s="141"/>
      <c r="D8" s="108"/>
      <c r="E8" s="108"/>
      <c r="F8" s="149"/>
      <c r="G8" s="222"/>
      <c r="H8" s="227"/>
      <c r="I8" s="220"/>
      <c r="J8" s="220"/>
      <c r="K8" s="108"/>
    </row>
    <row r="9" spans="1:11" ht="12.75">
      <c r="A9" s="108"/>
      <c r="B9" s="148">
        <v>5</v>
      </c>
      <c r="C9" s="141" t="s">
        <v>106</v>
      </c>
      <c r="D9" s="108" t="s">
        <v>122</v>
      </c>
      <c r="E9" s="108" t="s">
        <v>30</v>
      </c>
      <c r="F9" s="149" t="s">
        <v>82</v>
      </c>
      <c r="G9" s="222" t="s">
        <v>107</v>
      </c>
      <c r="H9" s="228" t="s">
        <v>220</v>
      </c>
      <c r="I9" s="220"/>
      <c r="J9" s="220"/>
      <c r="K9" s="108"/>
    </row>
    <row r="10" spans="1:11" ht="12.75">
      <c r="A10" s="108"/>
      <c r="B10" s="148">
        <v>7</v>
      </c>
      <c r="C10" s="141" t="s">
        <v>106</v>
      </c>
      <c r="D10" s="108" t="s">
        <v>21</v>
      </c>
      <c r="E10" s="108" t="s">
        <v>22</v>
      </c>
      <c r="F10" s="149" t="s">
        <v>82</v>
      </c>
      <c r="G10" s="222" t="s">
        <v>92</v>
      </c>
      <c r="H10" s="228" t="str">
        <f>VLOOKUP(B10,Results!B:N,13,FALSE)</f>
        <v> 1:05.46,5</v>
      </c>
      <c r="I10" s="220"/>
      <c r="J10" s="220"/>
      <c r="K10" s="108"/>
    </row>
    <row r="11" spans="1:11" ht="12.75">
      <c r="A11" s="108"/>
      <c r="B11" s="148">
        <v>11</v>
      </c>
      <c r="C11" s="141" t="s">
        <v>106</v>
      </c>
      <c r="D11" s="108" t="s">
        <v>225</v>
      </c>
      <c r="E11" s="108" t="s">
        <v>1</v>
      </c>
      <c r="F11" s="149" t="s">
        <v>82</v>
      </c>
      <c r="G11" s="222" t="s">
        <v>94</v>
      </c>
      <c r="H11" s="228" t="str">
        <f>VLOOKUP(B11,Results!B:N,13,FALSE)</f>
        <v> 1:03.22,3</v>
      </c>
      <c r="I11" s="220"/>
      <c r="J11" s="220"/>
      <c r="K11" s="108"/>
    </row>
    <row r="12" spans="1:11" ht="7.5" customHeight="1">
      <c r="A12" s="108"/>
      <c r="B12" s="148"/>
      <c r="C12" s="141"/>
      <c r="D12" s="108"/>
      <c r="E12" s="108"/>
      <c r="F12" s="149"/>
      <c r="G12" s="222"/>
      <c r="H12" s="227"/>
      <c r="I12" s="220"/>
      <c r="J12" s="220"/>
      <c r="K12" s="108"/>
    </row>
    <row r="13" spans="1:11" s="74" customFormat="1" ht="12.75" customHeight="1">
      <c r="A13" s="69" t="s">
        <v>379</v>
      </c>
      <c r="B13" s="70" t="s">
        <v>380</v>
      </c>
      <c r="C13" s="71"/>
      <c r="D13" s="72"/>
      <c r="E13" s="72"/>
      <c r="F13" s="73"/>
      <c r="G13" s="225"/>
      <c r="H13" s="226" t="s">
        <v>1591</v>
      </c>
      <c r="I13" s="221"/>
      <c r="J13" s="221"/>
      <c r="K13" s="152"/>
    </row>
    <row r="14" spans="1:11" ht="7.5" customHeight="1">
      <c r="A14" s="108"/>
      <c r="B14" s="148"/>
      <c r="C14" s="141"/>
      <c r="D14" s="108"/>
      <c r="E14" s="108"/>
      <c r="F14" s="149"/>
      <c r="G14" s="222"/>
      <c r="H14" s="227"/>
      <c r="I14" s="220"/>
      <c r="J14" s="220"/>
      <c r="K14" s="108"/>
    </row>
    <row r="15" spans="1:11" ht="12.75" customHeight="1">
      <c r="A15" s="108"/>
      <c r="B15" s="148">
        <v>3</v>
      </c>
      <c r="C15" s="141" t="s">
        <v>106</v>
      </c>
      <c r="D15" s="108" t="s">
        <v>98</v>
      </c>
      <c r="E15" s="108" t="s">
        <v>31</v>
      </c>
      <c r="F15" s="149" t="s">
        <v>82</v>
      </c>
      <c r="G15" s="222" t="s">
        <v>107</v>
      </c>
      <c r="H15" s="228" t="str">
        <f>VLOOKUP(B15,Results!B:N,13,FALSE)</f>
        <v> 1:03.08,9</v>
      </c>
      <c r="I15" s="220"/>
      <c r="J15" s="220"/>
      <c r="K15" s="108"/>
    </row>
    <row r="16" spans="1:11" ht="12.75" customHeight="1">
      <c r="A16" s="108"/>
      <c r="B16" s="148">
        <v>27</v>
      </c>
      <c r="C16" s="141" t="s">
        <v>106</v>
      </c>
      <c r="D16" s="108" t="s">
        <v>155</v>
      </c>
      <c r="E16" s="108" t="s">
        <v>156</v>
      </c>
      <c r="F16" s="149" t="s">
        <v>82</v>
      </c>
      <c r="G16" s="222" t="s">
        <v>94</v>
      </c>
      <c r="H16" s="228" t="str">
        <f>VLOOKUP(B16,Results!B:N,13,FALSE)</f>
        <v> 1:08.42,5</v>
      </c>
      <c r="I16" s="220"/>
      <c r="J16" s="220"/>
      <c r="K16" s="108"/>
    </row>
    <row r="17" spans="1:11" ht="12.75" customHeight="1">
      <c r="A17" s="108"/>
      <c r="B17" s="148">
        <v>36</v>
      </c>
      <c r="C17" s="141" t="s">
        <v>109</v>
      </c>
      <c r="D17" s="108" t="s">
        <v>177</v>
      </c>
      <c r="E17" s="108" t="s">
        <v>178</v>
      </c>
      <c r="F17" s="149" t="s">
        <v>179</v>
      </c>
      <c r="G17" s="222" t="s">
        <v>131</v>
      </c>
      <c r="H17" s="228" t="str">
        <f>VLOOKUP(B17,Results!B:N,13,FALSE)</f>
        <v> 1:13.33,8</v>
      </c>
      <c r="I17" s="220"/>
      <c r="J17" s="220"/>
      <c r="K17" s="108"/>
    </row>
    <row r="18" spans="1:11" ht="7.5" customHeight="1">
      <c r="A18" s="108"/>
      <c r="B18" s="148"/>
      <c r="C18" s="141"/>
      <c r="D18" s="108"/>
      <c r="E18" s="108"/>
      <c r="F18" s="149"/>
      <c r="G18" s="222"/>
      <c r="H18" s="227"/>
      <c r="I18" s="220"/>
      <c r="J18" s="220"/>
      <c r="K18" s="108"/>
    </row>
    <row r="19" spans="1:11" s="74" customFormat="1" ht="12.75" customHeight="1">
      <c r="A19" s="69"/>
      <c r="B19" s="70" t="s">
        <v>28</v>
      </c>
      <c r="C19" s="71"/>
      <c r="D19" s="72"/>
      <c r="E19" s="72"/>
      <c r="F19" s="73"/>
      <c r="G19" s="225"/>
      <c r="H19" s="226" t="s">
        <v>220</v>
      </c>
      <c r="I19" s="221"/>
      <c r="J19" s="221"/>
      <c r="K19" s="152"/>
    </row>
    <row r="20" spans="1:11" ht="7.5" customHeight="1">
      <c r="A20" s="108"/>
      <c r="B20" s="148"/>
      <c r="C20" s="141"/>
      <c r="D20" s="108"/>
      <c r="E20" s="108"/>
      <c r="F20" s="149"/>
      <c r="G20" s="222"/>
      <c r="H20" s="227"/>
      <c r="I20" s="220"/>
      <c r="J20" s="220"/>
      <c r="K20" s="108"/>
    </row>
    <row r="21" spans="1:11" ht="12.75" customHeight="1">
      <c r="A21" s="108"/>
      <c r="B21" s="148">
        <v>1</v>
      </c>
      <c r="C21" s="141" t="s">
        <v>108</v>
      </c>
      <c r="D21" s="108" t="s">
        <v>93</v>
      </c>
      <c r="E21" s="108" t="s">
        <v>0</v>
      </c>
      <c r="F21" s="149" t="s">
        <v>82</v>
      </c>
      <c r="G21" s="222" t="s">
        <v>130</v>
      </c>
      <c r="H21" s="228" t="str">
        <f>VLOOKUP(B21,Results!B:N,13,FALSE)</f>
        <v> 1:00.49,8</v>
      </c>
      <c r="I21" s="220"/>
      <c r="J21" s="220"/>
      <c r="K21" s="108"/>
    </row>
    <row r="22" spans="1:11" ht="12.75" customHeight="1">
      <c r="A22" s="108"/>
      <c r="B22" s="148">
        <v>4</v>
      </c>
      <c r="C22" s="141" t="s">
        <v>106</v>
      </c>
      <c r="D22" s="108" t="s">
        <v>116</v>
      </c>
      <c r="E22" s="108" t="s">
        <v>97</v>
      </c>
      <c r="F22" s="149" t="s">
        <v>82</v>
      </c>
      <c r="G22" s="222" t="s">
        <v>92</v>
      </c>
      <c r="H22" s="228" t="s">
        <v>220</v>
      </c>
      <c r="I22" s="220"/>
      <c r="J22" s="220"/>
      <c r="K22" s="108"/>
    </row>
    <row r="23" spans="1:11" ht="12.75" customHeight="1">
      <c r="A23" s="108"/>
      <c r="B23" s="148">
        <v>51</v>
      </c>
      <c r="C23" s="141" t="s">
        <v>136</v>
      </c>
      <c r="D23" s="108" t="s">
        <v>10</v>
      </c>
      <c r="E23" s="108" t="s">
        <v>189</v>
      </c>
      <c r="F23" s="149" t="s">
        <v>91</v>
      </c>
      <c r="G23" s="222" t="s">
        <v>4</v>
      </c>
      <c r="H23" s="228" t="s">
        <v>220</v>
      </c>
      <c r="I23" s="220"/>
      <c r="J23" s="220"/>
      <c r="K23" s="108"/>
    </row>
    <row r="24" spans="1:11" ht="7.5" customHeight="1">
      <c r="A24" s="108"/>
      <c r="B24" s="148"/>
      <c r="C24" s="141"/>
      <c r="D24" s="108"/>
      <c r="E24" s="108"/>
      <c r="F24" s="149"/>
      <c r="G24" s="222"/>
      <c r="H24" s="227"/>
      <c r="I24" s="220"/>
      <c r="J24" s="220"/>
      <c r="K24" s="108"/>
    </row>
    <row r="25" spans="1:11" ht="7.5" customHeight="1">
      <c r="A25" s="108"/>
      <c r="B25" s="148"/>
      <c r="C25" s="141"/>
      <c r="D25" s="108"/>
      <c r="E25" s="108"/>
      <c r="F25" s="149"/>
      <c r="G25" s="222"/>
      <c r="H25" s="227"/>
      <c r="I25" s="220"/>
      <c r="J25" s="220"/>
      <c r="K25" s="108"/>
    </row>
    <row r="26" spans="1:11" ht="12.75" customHeight="1">
      <c r="A26" s="108"/>
      <c r="B26" s="148"/>
      <c r="C26" s="141"/>
      <c r="D26" s="108"/>
      <c r="E26" s="108"/>
      <c r="F26" s="149"/>
      <c r="G26" s="222"/>
      <c r="H26" s="229"/>
      <c r="I26" s="220"/>
      <c r="J26" s="220"/>
      <c r="K26" s="108"/>
    </row>
    <row r="27" spans="1:11" ht="12.75" customHeight="1">
      <c r="A27" s="108"/>
      <c r="B27" s="148"/>
      <c r="C27" s="141"/>
      <c r="D27" s="108"/>
      <c r="E27" s="108"/>
      <c r="F27" s="149"/>
      <c r="G27" s="149"/>
      <c r="H27" s="165"/>
      <c r="I27" s="220"/>
      <c r="J27" s="220"/>
      <c r="K27" s="108"/>
    </row>
    <row r="28" spans="1:11" ht="12.75" customHeight="1">
      <c r="A28" s="108"/>
      <c r="B28" s="148"/>
      <c r="C28" s="141"/>
      <c r="D28" s="108"/>
      <c r="E28" s="108"/>
      <c r="F28" s="149"/>
      <c r="G28" s="149"/>
      <c r="H28" s="164"/>
      <c r="I28" s="108"/>
      <c r="J28" s="108"/>
      <c r="K28" s="108"/>
    </row>
    <row r="29" spans="1:11" ht="7.5" customHeight="1">
      <c r="A29" s="108"/>
      <c r="B29" s="148"/>
      <c r="C29" s="141"/>
      <c r="D29" s="108"/>
      <c r="E29" s="108"/>
      <c r="F29" s="149"/>
      <c r="G29" s="149"/>
      <c r="H29" s="163"/>
      <c r="I29" s="108"/>
      <c r="J29" s="108"/>
      <c r="K29" s="108"/>
    </row>
    <row r="30" spans="1:11" ht="12.75">
      <c r="A30" s="108"/>
      <c r="B30" s="148"/>
      <c r="C30" s="141"/>
      <c r="D30" s="108"/>
      <c r="E30" s="108"/>
      <c r="F30" s="149"/>
      <c r="G30" s="149"/>
      <c r="H30" s="163"/>
      <c r="I30" s="108"/>
      <c r="J30" s="108"/>
      <c r="K30" s="108"/>
    </row>
    <row r="31" spans="1:11" ht="12.75">
      <c r="A31" s="108"/>
      <c r="B31" s="148"/>
      <c r="C31" s="141"/>
      <c r="D31" s="108"/>
      <c r="E31" s="108"/>
      <c r="F31" s="149"/>
      <c r="G31" s="149"/>
      <c r="H31" s="163"/>
      <c r="I31" s="108"/>
      <c r="J31" s="108"/>
      <c r="K31" s="108"/>
    </row>
    <row r="32" spans="1:11" ht="12.75">
      <c r="A32" s="108"/>
      <c r="B32" s="148"/>
      <c r="C32" s="141"/>
      <c r="D32" s="108"/>
      <c r="E32" s="108"/>
      <c r="F32" s="149"/>
      <c r="G32" s="149"/>
      <c r="H32" s="163"/>
      <c r="I32" s="108"/>
      <c r="J32" s="108"/>
      <c r="K32" s="108"/>
    </row>
    <row r="33" spans="1:11" ht="12.75">
      <c r="A33" s="108"/>
      <c r="B33" s="148"/>
      <c r="C33" s="141"/>
      <c r="D33" s="108"/>
      <c r="E33" s="108"/>
      <c r="F33" s="149"/>
      <c r="G33" s="149"/>
      <c r="H33" s="163"/>
      <c r="I33" s="108"/>
      <c r="J33" s="108"/>
      <c r="K33" s="108"/>
    </row>
    <row r="34" spans="1:11" ht="12.75">
      <c r="A34" s="108"/>
      <c r="B34" s="148"/>
      <c r="C34" s="141"/>
      <c r="D34" s="108"/>
      <c r="E34" s="108"/>
      <c r="F34" s="149"/>
      <c r="G34" s="149"/>
      <c r="H34" s="163"/>
      <c r="I34" s="108"/>
      <c r="J34" s="108"/>
      <c r="K34" s="108"/>
    </row>
    <row r="35" spans="1:11" ht="12.75">
      <c r="A35" s="108"/>
      <c r="B35" s="148"/>
      <c r="C35" s="141"/>
      <c r="D35" s="108"/>
      <c r="E35" s="108"/>
      <c r="F35" s="149"/>
      <c r="G35" s="149"/>
      <c r="H35" s="163"/>
      <c r="I35" s="108"/>
      <c r="J35" s="108"/>
      <c r="K35" s="108"/>
    </row>
    <row r="36" spans="1:11" ht="12.75">
      <c r="A36" s="108"/>
      <c r="B36" s="148"/>
      <c r="C36" s="141"/>
      <c r="D36" s="108"/>
      <c r="E36" s="108"/>
      <c r="F36" s="149"/>
      <c r="G36" s="149"/>
      <c r="H36" s="163"/>
      <c r="I36" s="108"/>
      <c r="J36" s="108"/>
      <c r="K36" s="108"/>
    </row>
    <row r="37" spans="1:11" ht="12.75">
      <c r="A37" s="108"/>
      <c r="B37" s="148"/>
      <c r="C37" s="141"/>
      <c r="D37" s="108"/>
      <c r="E37" s="108"/>
      <c r="F37" s="149"/>
      <c r="G37" s="149"/>
      <c r="H37" s="163"/>
      <c r="I37" s="108"/>
      <c r="J37" s="108"/>
      <c r="K37" s="108"/>
    </row>
    <row r="38" spans="1:11" ht="12.75">
      <c r="A38" s="108"/>
      <c r="B38" s="148"/>
      <c r="C38" s="141"/>
      <c r="D38" s="108"/>
      <c r="E38" s="108"/>
      <c r="F38" s="149"/>
      <c r="G38" s="149"/>
      <c r="H38" s="163"/>
      <c r="I38" s="108"/>
      <c r="J38" s="108"/>
      <c r="K38" s="108"/>
    </row>
    <row r="39" spans="1:11" ht="12.75">
      <c r="A39" s="108"/>
      <c r="B39" s="148"/>
      <c r="C39" s="141"/>
      <c r="D39" s="108"/>
      <c r="E39" s="108"/>
      <c r="F39" s="149"/>
      <c r="G39" s="149"/>
      <c r="H39" s="163"/>
      <c r="I39" s="108"/>
      <c r="J39" s="108"/>
      <c r="K39" s="108"/>
    </row>
    <row r="40" spans="1:11" ht="12.75">
      <c r="A40" s="108"/>
      <c r="B40" s="148"/>
      <c r="C40" s="141"/>
      <c r="D40" s="108"/>
      <c r="E40" s="108"/>
      <c r="F40" s="149"/>
      <c r="G40" s="149"/>
      <c r="H40" s="163"/>
      <c r="I40" s="108"/>
      <c r="J40" s="108"/>
      <c r="K40" s="108"/>
    </row>
    <row r="41" spans="1:11" ht="12.75">
      <c r="A41" s="108"/>
      <c r="B41" s="148"/>
      <c r="C41" s="141"/>
      <c r="D41" s="108"/>
      <c r="E41" s="108"/>
      <c r="F41" s="149"/>
      <c r="G41" s="149"/>
      <c r="H41" s="163"/>
      <c r="I41" s="108"/>
      <c r="J41" s="108"/>
      <c r="K41" s="108"/>
    </row>
    <row r="42" spans="1:11" ht="12.75">
      <c r="A42" s="108"/>
      <c r="B42" s="148"/>
      <c r="C42" s="141"/>
      <c r="D42" s="108"/>
      <c r="E42" s="108"/>
      <c r="F42" s="149"/>
      <c r="G42" s="149"/>
      <c r="H42" s="163"/>
      <c r="I42" s="108"/>
      <c r="J42" s="108"/>
      <c r="K42" s="108"/>
    </row>
    <row r="43" spans="1:11" ht="12.75">
      <c r="A43" s="108"/>
      <c r="B43" s="148"/>
      <c r="C43" s="141"/>
      <c r="D43" s="108"/>
      <c r="E43" s="108"/>
      <c r="F43" s="149"/>
      <c r="G43" s="149"/>
      <c r="H43" s="163"/>
      <c r="I43" s="108"/>
      <c r="J43" s="108"/>
      <c r="K43" s="108"/>
    </row>
    <row r="44" spans="1:11" ht="12.75">
      <c r="A44" s="108"/>
      <c r="B44" s="148"/>
      <c r="C44" s="141"/>
      <c r="D44" s="108"/>
      <c r="E44" s="108"/>
      <c r="F44" s="149"/>
      <c r="G44" s="149"/>
      <c r="H44" s="163"/>
      <c r="I44" s="108"/>
      <c r="J44" s="108"/>
      <c r="K44" s="108"/>
    </row>
    <row r="45" spans="1:11" ht="12.75">
      <c r="A45" s="108"/>
      <c r="B45" s="148"/>
      <c r="C45" s="141"/>
      <c r="D45" s="108"/>
      <c r="E45" s="108"/>
      <c r="F45" s="149"/>
      <c r="G45" s="149"/>
      <c r="H45" s="163"/>
      <c r="I45" s="108"/>
      <c r="J45" s="108"/>
      <c r="K45" s="108"/>
    </row>
    <row r="46" spans="1:11" ht="12.75">
      <c r="A46" s="108"/>
      <c r="B46" s="148"/>
      <c r="C46" s="141"/>
      <c r="D46" s="108"/>
      <c r="E46" s="108"/>
      <c r="F46" s="149"/>
      <c r="G46" s="149"/>
      <c r="H46" s="163"/>
      <c r="I46" s="108"/>
      <c r="J46" s="108"/>
      <c r="K46" s="108"/>
    </row>
    <row r="47" spans="1:11" ht="12.75">
      <c r="A47" s="108"/>
      <c r="B47" s="148"/>
      <c r="C47" s="141"/>
      <c r="D47" s="108"/>
      <c r="E47" s="108"/>
      <c r="F47" s="149"/>
      <c r="G47" s="149"/>
      <c r="H47" s="163"/>
      <c r="I47" s="108"/>
      <c r="J47" s="108"/>
      <c r="K47" s="108"/>
    </row>
    <row r="48" spans="1:11" ht="12.75">
      <c r="A48" s="108"/>
      <c r="B48" s="148"/>
      <c r="C48" s="141"/>
      <c r="D48" s="108"/>
      <c r="E48" s="108"/>
      <c r="F48" s="149"/>
      <c r="G48" s="149"/>
      <c r="H48" s="163"/>
      <c r="I48" s="108"/>
      <c r="J48" s="108"/>
      <c r="K48" s="108"/>
    </row>
  </sheetData>
  <printOptions/>
  <pageMargins left="0.7874015748031497" right="0" top="0.78" bottom="0" header="0" footer="0"/>
  <pageSetup horizontalDpi="360" verticalDpi="36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G34"/>
  <sheetViews>
    <sheetView workbookViewId="0" topLeftCell="A1">
      <selection activeCell="A7" sqref="A7"/>
    </sheetView>
  </sheetViews>
  <sheetFormatPr defaultColWidth="9.140625" defaultRowHeight="12.75"/>
  <cols>
    <col min="1" max="2" width="7.00390625" style="14" customWidth="1"/>
    <col min="3" max="3" width="24.28125" style="0" customWidth="1"/>
    <col min="4" max="4" width="22.421875" style="0" customWidth="1"/>
    <col min="5" max="5" width="26.28125" style="0" customWidth="1"/>
    <col min="6" max="6" width="29.140625" style="9" customWidth="1"/>
  </cols>
  <sheetData>
    <row r="1" spans="4:5" ht="15">
      <c r="D1" s="201" t="str">
        <f>Startlist!$F1</f>
        <v> </v>
      </c>
      <c r="E1" s="201"/>
    </row>
    <row r="2" spans="4:5" ht="15.75">
      <c r="D2" s="202" t="str">
        <f>Startlist!$F2</f>
        <v>Grossi Toidukaubad Viru Rally 2011</v>
      </c>
      <c r="E2" s="202"/>
    </row>
    <row r="3" spans="4:5" ht="15">
      <c r="D3" s="201" t="str">
        <f>Startlist!$F3</f>
        <v>16.-18.06.2011</v>
      </c>
      <c r="E3" s="201"/>
    </row>
    <row r="4" spans="4:5" ht="15">
      <c r="D4" s="201" t="str">
        <f>Startlist!$F4</f>
        <v>Lääne-Virumaa</v>
      </c>
      <c r="E4" s="201"/>
    </row>
    <row r="6" ht="15">
      <c r="A6" s="15" t="s">
        <v>73</v>
      </c>
    </row>
    <row r="7" spans="1:7" ht="12.75">
      <c r="A7" s="19" t="s">
        <v>67</v>
      </c>
      <c r="B7" s="16" t="s">
        <v>50</v>
      </c>
      <c r="C7" s="17" t="s">
        <v>51</v>
      </c>
      <c r="D7" s="18" t="s">
        <v>52</v>
      </c>
      <c r="E7" s="17" t="s">
        <v>55</v>
      </c>
      <c r="F7" s="17" t="s">
        <v>72</v>
      </c>
      <c r="G7" s="87" t="s">
        <v>75</v>
      </c>
    </row>
    <row r="8" spans="1:7" ht="15" customHeight="1">
      <c r="A8" s="12" t="s">
        <v>1570</v>
      </c>
      <c r="B8" s="13" t="s">
        <v>79</v>
      </c>
      <c r="C8" s="11" t="s">
        <v>25</v>
      </c>
      <c r="D8" s="11" t="s">
        <v>26</v>
      </c>
      <c r="E8" s="11" t="s">
        <v>27</v>
      </c>
      <c r="F8" s="88" t="s">
        <v>1307</v>
      </c>
      <c r="G8" s="131" t="s">
        <v>1571</v>
      </c>
    </row>
    <row r="9" spans="1:7" ht="15" customHeight="1">
      <c r="A9" s="12" t="s">
        <v>1574</v>
      </c>
      <c r="B9" s="13" t="s">
        <v>136</v>
      </c>
      <c r="C9" s="11" t="s">
        <v>248</v>
      </c>
      <c r="D9" s="11" t="s">
        <v>249</v>
      </c>
      <c r="E9" s="11" t="s">
        <v>199</v>
      </c>
      <c r="F9" s="88" t="s">
        <v>1301</v>
      </c>
      <c r="G9" s="131" t="s">
        <v>1571</v>
      </c>
    </row>
    <row r="10" spans="1:7" ht="15" customHeight="1">
      <c r="A10" s="12" t="s">
        <v>1575</v>
      </c>
      <c r="B10" s="13" t="s">
        <v>80</v>
      </c>
      <c r="C10" s="11" t="s">
        <v>206</v>
      </c>
      <c r="D10" s="11" t="s">
        <v>207</v>
      </c>
      <c r="E10" s="11" t="s">
        <v>208</v>
      </c>
      <c r="F10" s="88" t="s">
        <v>1184</v>
      </c>
      <c r="G10" s="131" t="s">
        <v>1571</v>
      </c>
    </row>
    <row r="11" spans="1:7" ht="15" customHeight="1">
      <c r="A11" s="12" t="s">
        <v>1572</v>
      </c>
      <c r="B11" s="13" t="s">
        <v>78</v>
      </c>
      <c r="C11" s="11" t="s">
        <v>36</v>
      </c>
      <c r="D11" s="11" t="s">
        <v>137</v>
      </c>
      <c r="E11" s="11" t="s">
        <v>131</v>
      </c>
      <c r="F11" s="88" t="s">
        <v>1184</v>
      </c>
      <c r="G11" s="131" t="s">
        <v>1573</v>
      </c>
    </row>
    <row r="12" spans="1:7" ht="15" customHeight="1">
      <c r="A12" s="12" t="s">
        <v>1576</v>
      </c>
      <c r="B12" s="13" t="s">
        <v>78</v>
      </c>
      <c r="C12" s="11" t="s">
        <v>14</v>
      </c>
      <c r="D12" s="11" t="s">
        <v>204</v>
      </c>
      <c r="E12" s="11" t="s">
        <v>253</v>
      </c>
      <c r="F12" s="88" t="s">
        <v>1307</v>
      </c>
      <c r="G12" s="131" t="s">
        <v>1577</v>
      </c>
    </row>
    <row r="13" spans="1:7" ht="15" customHeight="1">
      <c r="A13" s="12" t="s">
        <v>1578</v>
      </c>
      <c r="B13" s="13" t="s">
        <v>109</v>
      </c>
      <c r="C13" s="11" t="s">
        <v>18</v>
      </c>
      <c r="D13" s="11" t="s">
        <v>201</v>
      </c>
      <c r="E13" s="11" t="s">
        <v>131</v>
      </c>
      <c r="F13" s="88" t="s">
        <v>1308</v>
      </c>
      <c r="G13" s="131" t="s">
        <v>1577</v>
      </c>
    </row>
    <row r="14" spans="1:7" ht="15" customHeight="1">
      <c r="A14" s="12" t="s">
        <v>1579</v>
      </c>
      <c r="B14" s="13" t="s">
        <v>78</v>
      </c>
      <c r="C14" s="11" t="s">
        <v>11</v>
      </c>
      <c r="D14" s="11" t="s">
        <v>24</v>
      </c>
      <c r="E14" s="11" t="s">
        <v>131</v>
      </c>
      <c r="F14" s="88" t="s">
        <v>1564</v>
      </c>
      <c r="G14" s="131" t="s">
        <v>1580</v>
      </c>
    </row>
    <row r="15" spans="1:7" ht="15" customHeight="1">
      <c r="A15" s="12" t="s">
        <v>1581</v>
      </c>
      <c r="B15" s="13" t="s">
        <v>79</v>
      </c>
      <c r="C15" s="11" t="s">
        <v>251</v>
      </c>
      <c r="D15" s="11" t="s">
        <v>252</v>
      </c>
      <c r="E15" s="11" t="s">
        <v>99</v>
      </c>
      <c r="F15" s="88" t="s">
        <v>1308</v>
      </c>
      <c r="G15" s="131" t="s">
        <v>1580</v>
      </c>
    </row>
    <row r="16" spans="1:7" ht="15" customHeight="1">
      <c r="A16" s="12" t="s">
        <v>1584</v>
      </c>
      <c r="B16" s="13" t="s">
        <v>221</v>
      </c>
      <c r="C16" s="11" t="s">
        <v>278</v>
      </c>
      <c r="D16" s="11" t="s">
        <v>279</v>
      </c>
      <c r="E16" s="11" t="s">
        <v>280</v>
      </c>
      <c r="F16" s="88" t="s">
        <v>1564</v>
      </c>
      <c r="G16" s="131" t="s">
        <v>1580</v>
      </c>
    </row>
    <row r="17" spans="1:7" ht="15" customHeight="1">
      <c r="A17" s="12" t="s">
        <v>1582</v>
      </c>
      <c r="B17" s="13" t="s">
        <v>106</v>
      </c>
      <c r="C17" s="11" t="s">
        <v>235</v>
      </c>
      <c r="D17" s="11" t="s">
        <v>236</v>
      </c>
      <c r="E17" s="11" t="s">
        <v>107</v>
      </c>
      <c r="F17" s="88" t="s">
        <v>1184</v>
      </c>
      <c r="G17" s="131" t="s">
        <v>1583</v>
      </c>
    </row>
    <row r="18" spans="1:7" ht="15" customHeight="1">
      <c r="A18" s="12" t="s">
        <v>1337</v>
      </c>
      <c r="B18" s="13" t="s">
        <v>79</v>
      </c>
      <c r="C18" s="11" t="s">
        <v>265</v>
      </c>
      <c r="D18" s="11" t="s">
        <v>266</v>
      </c>
      <c r="E18" s="11" t="s">
        <v>12</v>
      </c>
      <c r="F18" s="88" t="s">
        <v>1184</v>
      </c>
      <c r="G18" s="131" t="s">
        <v>1336</v>
      </c>
    </row>
    <row r="19" spans="1:7" ht="15" customHeight="1">
      <c r="A19" s="12" t="s">
        <v>1335</v>
      </c>
      <c r="B19" s="13" t="s">
        <v>79</v>
      </c>
      <c r="C19" s="11" t="s">
        <v>214</v>
      </c>
      <c r="D19" s="11" t="s">
        <v>263</v>
      </c>
      <c r="E19" s="11" t="s">
        <v>104</v>
      </c>
      <c r="F19" s="88" t="s">
        <v>1295</v>
      </c>
      <c r="G19" s="131" t="s">
        <v>1336</v>
      </c>
    </row>
    <row r="20" spans="1:7" ht="15" customHeight="1">
      <c r="A20" s="12" t="s">
        <v>1322</v>
      </c>
      <c r="B20" s="13" t="s">
        <v>106</v>
      </c>
      <c r="C20" s="11" t="s">
        <v>122</v>
      </c>
      <c r="D20" s="11" t="s">
        <v>30</v>
      </c>
      <c r="E20" s="11" t="s">
        <v>107</v>
      </c>
      <c r="F20" s="88" t="s">
        <v>1301</v>
      </c>
      <c r="G20" s="131" t="s">
        <v>1323</v>
      </c>
    </row>
    <row r="21" spans="1:7" ht="15" customHeight="1">
      <c r="A21" s="12" t="s">
        <v>1340</v>
      </c>
      <c r="B21" s="13" t="s">
        <v>106</v>
      </c>
      <c r="C21" s="11" t="s">
        <v>283</v>
      </c>
      <c r="D21" s="11" t="s">
        <v>324</v>
      </c>
      <c r="E21" s="11" t="s">
        <v>107</v>
      </c>
      <c r="F21" s="88" t="s">
        <v>553</v>
      </c>
      <c r="G21" s="131" t="s">
        <v>1325</v>
      </c>
    </row>
    <row r="22" spans="1:7" ht="15" customHeight="1">
      <c r="A22" s="12" t="s">
        <v>1324</v>
      </c>
      <c r="B22" s="13" t="s">
        <v>136</v>
      </c>
      <c r="C22" s="11" t="s">
        <v>232</v>
      </c>
      <c r="D22" s="11" t="s">
        <v>233</v>
      </c>
      <c r="E22" s="11" t="s">
        <v>4</v>
      </c>
      <c r="F22" s="88" t="s">
        <v>966</v>
      </c>
      <c r="G22" s="131" t="s">
        <v>1325</v>
      </c>
    </row>
    <row r="23" spans="1:7" ht="15" customHeight="1">
      <c r="A23" s="12" t="s">
        <v>1330</v>
      </c>
      <c r="B23" s="13" t="s">
        <v>136</v>
      </c>
      <c r="C23" s="11" t="s">
        <v>246</v>
      </c>
      <c r="D23" s="11" t="s">
        <v>340</v>
      </c>
      <c r="E23" s="11" t="s">
        <v>247</v>
      </c>
      <c r="F23" s="88" t="s">
        <v>966</v>
      </c>
      <c r="G23" s="131" t="s">
        <v>1325</v>
      </c>
    </row>
    <row r="24" spans="1:7" ht="15" customHeight="1">
      <c r="A24" s="12" t="s">
        <v>1328</v>
      </c>
      <c r="B24" s="13" t="s">
        <v>78</v>
      </c>
      <c r="C24" s="11" t="s">
        <v>127</v>
      </c>
      <c r="D24" s="11" t="s">
        <v>169</v>
      </c>
      <c r="E24" s="11" t="s">
        <v>131</v>
      </c>
      <c r="F24" s="88" t="s">
        <v>1301</v>
      </c>
      <c r="G24" s="131" t="s">
        <v>1325</v>
      </c>
    </row>
    <row r="25" spans="1:7" ht="15" customHeight="1">
      <c r="A25" s="12" t="s">
        <v>1334</v>
      </c>
      <c r="B25" s="13" t="s">
        <v>80</v>
      </c>
      <c r="C25" s="11" t="s">
        <v>258</v>
      </c>
      <c r="D25" s="11" t="s">
        <v>259</v>
      </c>
      <c r="E25" s="11" t="s">
        <v>208</v>
      </c>
      <c r="F25" s="88" t="s">
        <v>1301</v>
      </c>
      <c r="G25" s="131" t="s">
        <v>1325</v>
      </c>
    </row>
    <row r="26" spans="1:7" ht="15" customHeight="1">
      <c r="A26" s="12" t="s">
        <v>1333</v>
      </c>
      <c r="B26" s="13" t="s">
        <v>79</v>
      </c>
      <c r="C26" s="11" t="s">
        <v>255</v>
      </c>
      <c r="D26" s="11" t="s">
        <v>354</v>
      </c>
      <c r="E26" s="11" t="s">
        <v>12</v>
      </c>
      <c r="F26" s="88" t="s">
        <v>966</v>
      </c>
      <c r="G26" s="131" t="s">
        <v>1325</v>
      </c>
    </row>
    <row r="27" spans="1:7" ht="15" customHeight="1">
      <c r="A27" s="12" t="s">
        <v>1320</v>
      </c>
      <c r="B27" s="13" t="s">
        <v>106</v>
      </c>
      <c r="C27" s="11" t="s">
        <v>116</v>
      </c>
      <c r="D27" s="11" t="s">
        <v>97</v>
      </c>
      <c r="E27" s="11" t="s">
        <v>92</v>
      </c>
      <c r="F27" s="88" t="s">
        <v>1184</v>
      </c>
      <c r="G27" s="131" t="s">
        <v>1321</v>
      </c>
    </row>
    <row r="28" spans="1:7" ht="15" customHeight="1">
      <c r="A28" s="12" t="s">
        <v>1329</v>
      </c>
      <c r="B28" s="13" t="s">
        <v>78</v>
      </c>
      <c r="C28" s="11" t="s">
        <v>43</v>
      </c>
      <c r="D28" s="11" t="s">
        <v>44</v>
      </c>
      <c r="E28" s="11" t="s">
        <v>131</v>
      </c>
      <c r="F28" s="88" t="s">
        <v>1308</v>
      </c>
      <c r="G28" s="131" t="s">
        <v>1321</v>
      </c>
    </row>
    <row r="29" spans="1:7" ht="15" customHeight="1">
      <c r="A29" s="12" t="s">
        <v>1332</v>
      </c>
      <c r="B29" s="13" t="s">
        <v>78</v>
      </c>
      <c r="C29" s="11" t="s">
        <v>15</v>
      </c>
      <c r="D29" s="11" t="s">
        <v>16</v>
      </c>
      <c r="E29" s="11" t="s">
        <v>131</v>
      </c>
      <c r="F29" s="88" t="s">
        <v>1308</v>
      </c>
      <c r="G29" s="131" t="s">
        <v>1321</v>
      </c>
    </row>
    <row r="30" spans="1:7" ht="15" customHeight="1">
      <c r="A30" s="12" t="s">
        <v>1331</v>
      </c>
      <c r="B30" s="13" t="s">
        <v>112</v>
      </c>
      <c r="C30" s="11" t="s">
        <v>100</v>
      </c>
      <c r="D30" s="11" t="s">
        <v>101</v>
      </c>
      <c r="E30" s="11" t="s">
        <v>96</v>
      </c>
      <c r="F30" s="88" t="s">
        <v>1309</v>
      </c>
      <c r="G30" s="131" t="s">
        <v>1321</v>
      </c>
    </row>
    <row r="31" spans="1:7" ht="15" customHeight="1">
      <c r="A31" s="12" t="s">
        <v>1338</v>
      </c>
      <c r="B31" s="13" t="s">
        <v>112</v>
      </c>
      <c r="C31" s="11" t="s">
        <v>196</v>
      </c>
      <c r="D31" s="11" t="s">
        <v>197</v>
      </c>
      <c r="E31" s="11" t="s">
        <v>198</v>
      </c>
      <c r="F31" s="88" t="s">
        <v>1307</v>
      </c>
      <c r="G31" s="131" t="s">
        <v>1339</v>
      </c>
    </row>
    <row r="32" spans="1:7" ht="15" customHeight="1">
      <c r="A32" s="12" t="s">
        <v>1326</v>
      </c>
      <c r="B32" s="13" t="s">
        <v>80</v>
      </c>
      <c r="C32" s="11" t="s">
        <v>37</v>
      </c>
      <c r="D32" s="11" t="s">
        <v>38</v>
      </c>
      <c r="E32" s="11" t="s">
        <v>39</v>
      </c>
      <c r="F32" s="88" t="s">
        <v>1307</v>
      </c>
      <c r="G32" s="131" t="s">
        <v>1327</v>
      </c>
    </row>
    <row r="33" spans="1:7" ht="15" customHeight="1">
      <c r="A33" s="12" t="s">
        <v>1030</v>
      </c>
      <c r="B33" s="13" t="s">
        <v>221</v>
      </c>
      <c r="C33" s="11" t="s">
        <v>273</v>
      </c>
      <c r="D33" s="11" t="s">
        <v>274</v>
      </c>
      <c r="E33" s="11" t="s">
        <v>276</v>
      </c>
      <c r="F33" s="88" t="s">
        <v>966</v>
      </c>
      <c r="G33" s="131" t="s">
        <v>1031</v>
      </c>
    </row>
    <row r="34" spans="1:7" ht="15" customHeight="1">
      <c r="A34" s="12" t="s">
        <v>1029</v>
      </c>
      <c r="B34" s="13" t="s">
        <v>136</v>
      </c>
      <c r="C34" s="11" t="s">
        <v>10</v>
      </c>
      <c r="D34" s="11" t="s">
        <v>189</v>
      </c>
      <c r="E34" s="11" t="s">
        <v>4</v>
      </c>
      <c r="F34" s="88" t="s">
        <v>553</v>
      </c>
      <c r="G34" s="131"/>
    </row>
  </sheetData>
  <mergeCells count="4">
    <mergeCell ref="D1:E1"/>
    <mergeCell ref="D2:E2"/>
    <mergeCell ref="D3:E3"/>
    <mergeCell ref="D4:E4"/>
  </mergeCells>
  <printOptions/>
  <pageMargins left="0.984251968503937" right="0" top="0" bottom="0" header="0" footer="0"/>
  <pageSetup fitToHeight="1" fitToWidth="1" horizontalDpi="360" verticalDpi="36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1">
      <selection activeCell="A6" sqref="A6"/>
    </sheetView>
  </sheetViews>
  <sheetFormatPr defaultColWidth="9.140625" defaultRowHeight="12.75"/>
  <cols>
    <col min="1" max="1" width="8.7109375" style="2" customWidth="1"/>
    <col min="2" max="2" width="7.00390625" style="2" customWidth="1"/>
    <col min="3" max="3" width="19.00390625" style="0" customWidth="1"/>
    <col min="4" max="4" width="20.421875" style="0" customWidth="1"/>
    <col min="5" max="5" width="24.8515625" style="0" customWidth="1"/>
    <col min="6" max="6" width="8.7109375" style="0" customWidth="1"/>
    <col min="7" max="7" width="19.7109375" style="0" customWidth="1"/>
    <col min="8" max="8" width="9.421875" style="0" customWidth="1"/>
    <col min="9" max="9" width="12.28125" style="0" customWidth="1"/>
  </cols>
  <sheetData>
    <row r="1" ht="15.75">
      <c r="E1" s="1" t="str">
        <f>Startlist!$F2</f>
        <v>Grossi Toidukaubad Viru Rally 2011</v>
      </c>
    </row>
    <row r="2" ht="15">
      <c r="E2" s="63" t="str">
        <f>Startlist!$F3</f>
        <v>16.-18.06.2011</v>
      </c>
    </row>
    <row r="3" ht="15">
      <c r="E3" s="63" t="str">
        <f>Startlist!$F4</f>
        <v>Lääne-Virumaa</v>
      </c>
    </row>
    <row r="5" ht="15">
      <c r="A5" s="15" t="s">
        <v>74</v>
      </c>
    </row>
    <row r="6" spans="1:9" ht="12.75">
      <c r="A6" s="19" t="s">
        <v>67</v>
      </c>
      <c r="B6" s="16" t="s">
        <v>50</v>
      </c>
      <c r="C6" s="17" t="s">
        <v>51</v>
      </c>
      <c r="D6" s="18" t="s">
        <v>52</v>
      </c>
      <c r="E6" s="18" t="s">
        <v>55</v>
      </c>
      <c r="F6" s="17" t="s">
        <v>70</v>
      </c>
      <c r="G6" s="17" t="s">
        <v>71</v>
      </c>
      <c r="H6" s="20" t="s">
        <v>68</v>
      </c>
      <c r="I6" s="21" t="s">
        <v>69</v>
      </c>
    </row>
    <row r="7" spans="1:9" ht="15" customHeight="1">
      <c r="A7" s="205">
        <v>6</v>
      </c>
      <c r="B7" s="206" t="s">
        <v>106</v>
      </c>
      <c r="C7" s="207" t="s">
        <v>2</v>
      </c>
      <c r="D7" s="207" t="s">
        <v>3</v>
      </c>
      <c r="E7" s="207" t="s">
        <v>107</v>
      </c>
      <c r="F7" s="207" t="s">
        <v>1567</v>
      </c>
      <c r="G7" s="207" t="s">
        <v>643</v>
      </c>
      <c r="H7" s="208" t="s">
        <v>644</v>
      </c>
      <c r="I7" s="209" t="s">
        <v>644</v>
      </c>
    </row>
    <row r="8" spans="1:9" ht="15" customHeight="1">
      <c r="A8" s="205">
        <v>7</v>
      </c>
      <c r="B8" s="206" t="s">
        <v>106</v>
      </c>
      <c r="C8" s="207" t="s">
        <v>21</v>
      </c>
      <c r="D8" s="207" t="s">
        <v>22</v>
      </c>
      <c r="E8" s="207" t="s">
        <v>92</v>
      </c>
      <c r="F8" s="207" t="s">
        <v>642</v>
      </c>
      <c r="G8" s="207" t="s">
        <v>643</v>
      </c>
      <c r="H8" s="208" t="s">
        <v>644</v>
      </c>
      <c r="I8" s="209"/>
    </row>
    <row r="9" spans="1:9" ht="15" customHeight="1">
      <c r="A9" s="210"/>
      <c r="B9" s="211"/>
      <c r="C9" s="212"/>
      <c r="D9" s="212"/>
      <c r="E9" s="212"/>
      <c r="F9" s="212" t="s">
        <v>1310</v>
      </c>
      <c r="G9" s="212" t="s">
        <v>1311</v>
      </c>
      <c r="H9" s="213" t="s">
        <v>1082</v>
      </c>
      <c r="I9" s="214" t="s">
        <v>1566</v>
      </c>
    </row>
    <row r="10" spans="1:9" ht="15" customHeight="1">
      <c r="A10" s="129">
        <v>17</v>
      </c>
      <c r="B10" s="105" t="s">
        <v>109</v>
      </c>
      <c r="C10" s="106" t="s">
        <v>228</v>
      </c>
      <c r="D10" s="106" t="s">
        <v>229</v>
      </c>
      <c r="E10" s="106" t="s">
        <v>231</v>
      </c>
      <c r="F10" s="106" t="s">
        <v>640</v>
      </c>
      <c r="G10" s="106" t="s">
        <v>641</v>
      </c>
      <c r="H10" s="158" t="s">
        <v>445</v>
      </c>
      <c r="I10" s="159" t="s">
        <v>445</v>
      </c>
    </row>
    <row r="11" spans="1:9" ht="15" customHeight="1">
      <c r="A11" s="129">
        <v>20</v>
      </c>
      <c r="B11" s="105" t="s">
        <v>112</v>
      </c>
      <c r="C11" s="106" t="s">
        <v>142</v>
      </c>
      <c r="D11" s="106" t="s">
        <v>143</v>
      </c>
      <c r="E11" s="106" t="s">
        <v>96</v>
      </c>
      <c r="F11" s="106" t="s">
        <v>1312</v>
      </c>
      <c r="G11" s="106" t="s">
        <v>1313</v>
      </c>
      <c r="H11" s="158" t="s">
        <v>1265</v>
      </c>
      <c r="I11" s="159" t="s">
        <v>1265</v>
      </c>
    </row>
    <row r="12" spans="1:9" ht="15" customHeight="1">
      <c r="A12" s="205">
        <v>24</v>
      </c>
      <c r="B12" s="206" t="s">
        <v>106</v>
      </c>
      <c r="C12" s="207" t="s">
        <v>235</v>
      </c>
      <c r="D12" s="207" t="s">
        <v>236</v>
      </c>
      <c r="E12" s="207" t="s">
        <v>107</v>
      </c>
      <c r="F12" s="207" t="s">
        <v>1314</v>
      </c>
      <c r="G12" s="207" t="s">
        <v>641</v>
      </c>
      <c r="H12" s="208" t="s">
        <v>445</v>
      </c>
      <c r="I12" s="209" t="s">
        <v>445</v>
      </c>
    </row>
    <row r="13" spans="1:9" ht="15" customHeight="1">
      <c r="A13" s="129">
        <v>25</v>
      </c>
      <c r="B13" s="105" t="s">
        <v>108</v>
      </c>
      <c r="C13" s="106" t="s">
        <v>184</v>
      </c>
      <c r="D13" s="106" t="s">
        <v>185</v>
      </c>
      <c r="E13" s="106" t="s">
        <v>158</v>
      </c>
      <c r="F13" s="106" t="s">
        <v>1567</v>
      </c>
      <c r="G13" s="106" t="s">
        <v>1729</v>
      </c>
      <c r="H13" s="158" t="s">
        <v>1568</v>
      </c>
      <c r="I13" s="159" t="s">
        <v>1568</v>
      </c>
    </row>
    <row r="14" spans="1:9" ht="15" customHeight="1">
      <c r="A14" s="218">
        <v>28</v>
      </c>
      <c r="B14" s="215" t="s">
        <v>108</v>
      </c>
      <c r="C14" s="216" t="s">
        <v>239</v>
      </c>
      <c r="D14" s="216" t="s">
        <v>240</v>
      </c>
      <c r="E14" s="216" t="s">
        <v>241</v>
      </c>
      <c r="F14" s="216"/>
      <c r="G14" s="216" t="s">
        <v>968</v>
      </c>
      <c r="H14" s="217" t="s">
        <v>969</v>
      </c>
      <c r="I14" s="219"/>
    </row>
    <row r="15" spans="1:9" ht="15" customHeight="1">
      <c r="A15" s="210"/>
      <c r="B15" s="211"/>
      <c r="C15" s="212"/>
      <c r="D15" s="212"/>
      <c r="E15" s="212"/>
      <c r="F15" s="212" t="s">
        <v>1314</v>
      </c>
      <c r="G15" s="212" t="s">
        <v>641</v>
      </c>
      <c r="H15" s="213" t="s">
        <v>445</v>
      </c>
      <c r="I15" s="214" t="s">
        <v>1342</v>
      </c>
    </row>
    <row r="16" spans="1:9" ht="15" customHeight="1">
      <c r="A16" s="218">
        <v>37</v>
      </c>
      <c r="B16" s="215" t="s">
        <v>136</v>
      </c>
      <c r="C16" s="216" t="s">
        <v>246</v>
      </c>
      <c r="D16" s="216" t="s">
        <v>340</v>
      </c>
      <c r="E16" s="216" t="s">
        <v>247</v>
      </c>
      <c r="F16" s="216" t="s">
        <v>704</v>
      </c>
      <c r="G16" s="216" t="s">
        <v>643</v>
      </c>
      <c r="H16" s="217" t="s">
        <v>644</v>
      </c>
      <c r="I16" s="219" t="s">
        <v>644</v>
      </c>
    </row>
    <row r="17" spans="1:9" ht="15" customHeight="1">
      <c r="A17" s="205">
        <v>39</v>
      </c>
      <c r="B17" s="206" t="s">
        <v>136</v>
      </c>
      <c r="C17" s="207" t="s">
        <v>248</v>
      </c>
      <c r="D17" s="207" t="s">
        <v>249</v>
      </c>
      <c r="E17" s="207" t="s">
        <v>199</v>
      </c>
      <c r="F17" s="207" t="s">
        <v>640</v>
      </c>
      <c r="G17" s="207" t="s">
        <v>864</v>
      </c>
      <c r="H17" s="208" t="s">
        <v>701</v>
      </c>
      <c r="I17" s="209" t="s">
        <v>701</v>
      </c>
    </row>
    <row r="18" spans="1:9" ht="15" customHeight="1">
      <c r="A18" s="129">
        <v>42</v>
      </c>
      <c r="B18" s="105" t="s">
        <v>79</v>
      </c>
      <c r="C18" s="106" t="s">
        <v>113</v>
      </c>
      <c r="D18" s="106" t="s">
        <v>23</v>
      </c>
      <c r="E18" s="106" t="s">
        <v>12</v>
      </c>
      <c r="F18" s="106" t="s">
        <v>1315</v>
      </c>
      <c r="G18" s="106" t="s">
        <v>1311</v>
      </c>
      <c r="H18" s="158" t="s">
        <v>1082</v>
      </c>
      <c r="I18" s="159" t="s">
        <v>1082</v>
      </c>
    </row>
    <row r="19" spans="1:9" ht="15" customHeight="1">
      <c r="A19" s="210">
        <v>53</v>
      </c>
      <c r="B19" s="211" t="s">
        <v>79</v>
      </c>
      <c r="C19" s="212" t="s">
        <v>255</v>
      </c>
      <c r="D19" s="212" t="s">
        <v>354</v>
      </c>
      <c r="E19" s="212" t="s">
        <v>12</v>
      </c>
      <c r="F19" s="212"/>
      <c r="G19" s="212" t="s">
        <v>968</v>
      </c>
      <c r="H19" s="213" t="s">
        <v>969</v>
      </c>
      <c r="I19" s="214" t="s">
        <v>969</v>
      </c>
    </row>
    <row r="20" spans="1:9" ht="15" customHeight="1">
      <c r="A20" s="205">
        <v>60</v>
      </c>
      <c r="B20" s="206" t="s">
        <v>79</v>
      </c>
      <c r="C20" s="207" t="s">
        <v>214</v>
      </c>
      <c r="D20" s="207" t="s">
        <v>263</v>
      </c>
      <c r="E20" s="207" t="s">
        <v>104</v>
      </c>
      <c r="F20" s="207" t="s">
        <v>1316</v>
      </c>
      <c r="G20" s="207" t="s">
        <v>641</v>
      </c>
      <c r="H20" s="208" t="s">
        <v>445</v>
      </c>
      <c r="I20" s="209"/>
    </row>
    <row r="21" spans="1:9" ht="15" customHeight="1">
      <c r="A21" s="210"/>
      <c r="B21" s="211"/>
      <c r="C21" s="212"/>
      <c r="D21" s="212"/>
      <c r="E21" s="212"/>
      <c r="F21" s="212" t="s">
        <v>1315</v>
      </c>
      <c r="G21" s="212" t="s">
        <v>1317</v>
      </c>
      <c r="H21" s="213" t="s">
        <v>1318</v>
      </c>
      <c r="I21" s="214" t="s">
        <v>1288</v>
      </c>
    </row>
    <row r="22" spans="1:9" ht="15" customHeight="1">
      <c r="A22" s="218">
        <v>62</v>
      </c>
      <c r="B22" s="215" t="s">
        <v>79</v>
      </c>
      <c r="C22" s="216" t="s">
        <v>265</v>
      </c>
      <c r="D22" s="216" t="s">
        <v>266</v>
      </c>
      <c r="E22" s="216" t="s">
        <v>12</v>
      </c>
      <c r="F22" s="216" t="s">
        <v>1319</v>
      </c>
      <c r="G22" s="216" t="s">
        <v>641</v>
      </c>
      <c r="H22" s="217" t="s">
        <v>445</v>
      </c>
      <c r="I22" s="219" t="s">
        <v>445</v>
      </c>
    </row>
    <row r="23" spans="1:9" ht="15" customHeight="1">
      <c r="A23" s="205">
        <v>68</v>
      </c>
      <c r="B23" s="206" t="s">
        <v>108</v>
      </c>
      <c r="C23" s="207" t="s">
        <v>35</v>
      </c>
      <c r="D23" s="207" t="s">
        <v>281</v>
      </c>
      <c r="E23" s="207" t="s">
        <v>159</v>
      </c>
      <c r="F23" s="207" t="s">
        <v>1319</v>
      </c>
      <c r="G23" s="207" t="s">
        <v>641</v>
      </c>
      <c r="H23" s="208" t="s">
        <v>445</v>
      </c>
      <c r="I23" s="209"/>
    </row>
    <row r="24" spans="1:9" ht="15" customHeight="1">
      <c r="A24" s="218"/>
      <c r="B24" s="215"/>
      <c r="C24" s="216"/>
      <c r="D24" s="216"/>
      <c r="E24" s="216"/>
      <c r="F24" s="216" t="s">
        <v>1316</v>
      </c>
      <c r="G24" s="216" t="s">
        <v>1317</v>
      </c>
      <c r="H24" s="217" t="s">
        <v>1318</v>
      </c>
      <c r="I24" s="219"/>
    </row>
    <row r="25" spans="1:9" ht="15" customHeight="1">
      <c r="A25" s="210"/>
      <c r="B25" s="211"/>
      <c r="C25" s="212"/>
      <c r="D25" s="212"/>
      <c r="E25" s="212"/>
      <c r="F25" s="212" t="s">
        <v>1569</v>
      </c>
      <c r="G25" s="212" t="s">
        <v>1729</v>
      </c>
      <c r="H25" s="213" t="s">
        <v>1568</v>
      </c>
      <c r="I25" s="214" t="s">
        <v>1585</v>
      </c>
    </row>
    <row r="26" spans="1:9" ht="15" customHeight="1">
      <c r="A26" s="218">
        <v>70</v>
      </c>
      <c r="B26" s="215" t="s">
        <v>78</v>
      </c>
      <c r="C26" s="216" t="s">
        <v>181</v>
      </c>
      <c r="D26" s="216" t="s">
        <v>284</v>
      </c>
      <c r="E26" s="216" t="s">
        <v>131</v>
      </c>
      <c r="F26" s="216" t="s">
        <v>1565</v>
      </c>
      <c r="G26" s="216" t="s">
        <v>641</v>
      </c>
      <c r="H26" s="217" t="s">
        <v>445</v>
      </c>
      <c r="I26" s="219" t="s">
        <v>445</v>
      </c>
    </row>
    <row r="27" spans="1:9" ht="15" customHeight="1">
      <c r="A27" s="129">
        <v>72</v>
      </c>
      <c r="B27" s="105" t="s">
        <v>110</v>
      </c>
      <c r="C27" s="106" t="s">
        <v>359</v>
      </c>
      <c r="D27" s="106" t="s">
        <v>360</v>
      </c>
      <c r="E27" s="106" t="s">
        <v>94</v>
      </c>
      <c r="F27" s="106" t="s">
        <v>1315</v>
      </c>
      <c r="G27" s="106" t="s">
        <v>641</v>
      </c>
      <c r="H27" s="158" t="s">
        <v>445</v>
      </c>
      <c r="I27" s="159" t="s">
        <v>445</v>
      </c>
    </row>
  </sheetData>
  <printOptions/>
  <pageMargins left="0.7874015748031497" right="0" top="0" bottom="0" header="0" footer="0"/>
  <pageSetup horizontalDpi="360" verticalDpi="36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K43"/>
  <sheetViews>
    <sheetView workbookViewId="0" topLeftCell="A1">
      <selection activeCell="A8" sqref="A8"/>
    </sheetView>
  </sheetViews>
  <sheetFormatPr defaultColWidth="9.140625" defaultRowHeight="12.75"/>
  <cols>
    <col min="1" max="1" width="22.57421875" style="2" customWidth="1"/>
    <col min="2" max="4" width="17.7109375" style="0" customWidth="1"/>
    <col min="5" max="5" width="18.7109375" style="0" bestFit="1" customWidth="1"/>
    <col min="6" max="6" width="19.00390625" style="0" bestFit="1" customWidth="1"/>
    <col min="7" max="8" width="17.7109375" style="0" customWidth="1"/>
    <col min="9" max="9" width="17.57421875" style="0" customWidth="1"/>
    <col min="10" max="11" width="17.7109375" style="0" customWidth="1"/>
  </cols>
  <sheetData>
    <row r="1" spans="4:11" ht="15">
      <c r="D1" s="63"/>
      <c r="G1" s="63" t="str">
        <f>Startlist!$F1</f>
        <v> </v>
      </c>
      <c r="I1" s="63"/>
      <c r="J1" s="63"/>
      <c r="K1" s="63"/>
    </row>
    <row r="2" spans="4:11" ht="15.75">
      <c r="D2" s="1"/>
      <c r="G2" s="1" t="str">
        <f>Startlist!$F2</f>
        <v>Grossi Toidukaubad Viru Rally 2011</v>
      </c>
      <c r="I2" s="1"/>
      <c r="J2" s="1"/>
      <c r="K2" s="1"/>
    </row>
    <row r="3" spans="4:11" ht="15">
      <c r="D3" s="63"/>
      <c r="G3" s="63" t="str">
        <f>Startlist!$F3</f>
        <v>16.-18.06.2011</v>
      </c>
      <c r="I3" s="63"/>
      <c r="J3" s="63"/>
      <c r="K3" s="63"/>
    </row>
    <row r="4" spans="4:11" ht="15">
      <c r="D4" s="63"/>
      <c r="G4" s="63" t="str">
        <f>Startlist!$F4</f>
        <v>Lääne-Virumaa</v>
      </c>
      <c r="I4" s="63"/>
      <c r="J4" s="63"/>
      <c r="K4" s="63"/>
    </row>
    <row r="6" spans="1:11" ht="15">
      <c r="A6" s="10" t="s">
        <v>86</v>
      </c>
      <c r="K6" t="s">
        <v>1592</v>
      </c>
    </row>
    <row r="7" spans="1:11" ht="12.75">
      <c r="A7" s="92" t="s">
        <v>76</v>
      </c>
      <c r="B7" s="22"/>
      <c r="C7" s="22"/>
      <c r="D7" s="23"/>
      <c r="E7" s="22"/>
      <c r="F7" s="22"/>
      <c r="G7" s="23"/>
      <c r="H7" s="23"/>
      <c r="I7" s="23"/>
      <c r="J7" s="23"/>
      <c r="K7" s="23"/>
    </row>
    <row r="8" spans="1:11" ht="12.75">
      <c r="A8" s="93"/>
      <c r="B8" s="76" t="s">
        <v>78</v>
      </c>
      <c r="C8" s="75" t="s">
        <v>106</v>
      </c>
      <c r="D8" s="76" t="s">
        <v>136</v>
      </c>
      <c r="E8" s="75" t="s">
        <v>109</v>
      </c>
      <c r="F8" s="75" t="s">
        <v>108</v>
      </c>
      <c r="G8" s="76" t="s">
        <v>79</v>
      </c>
      <c r="H8" s="76" t="s">
        <v>80</v>
      </c>
      <c r="I8" s="76" t="s">
        <v>112</v>
      </c>
      <c r="J8" s="76" t="s">
        <v>110</v>
      </c>
      <c r="K8" s="76" t="s">
        <v>221</v>
      </c>
    </row>
    <row r="9" spans="1:11" ht="12.75" customHeight="1">
      <c r="A9" s="102" t="s">
        <v>704</v>
      </c>
      <c r="B9" s="101" t="s">
        <v>598</v>
      </c>
      <c r="C9" s="89" t="s">
        <v>419</v>
      </c>
      <c r="D9" s="89" t="s">
        <v>519</v>
      </c>
      <c r="E9" s="89" t="s">
        <v>448</v>
      </c>
      <c r="F9" s="89" t="s">
        <v>383</v>
      </c>
      <c r="G9" s="89" t="s">
        <v>660</v>
      </c>
      <c r="H9" s="89" t="s">
        <v>764</v>
      </c>
      <c r="I9" s="89" t="s">
        <v>474</v>
      </c>
      <c r="J9" s="89" t="s">
        <v>461</v>
      </c>
      <c r="K9" s="89" t="s">
        <v>841</v>
      </c>
    </row>
    <row r="10" spans="1:11" ht="12.75" customHeight="1">
      <c r="A10" s="99" t="s">
        <v>978</v>
      </c>
      <c r="B10" s="91" t="s">
        <v>979</v>
      </c>
      <c r="C10" s="91" t="s">
        <v>980</v>
      </c>
      <c r="D10" s="91" t="s">
        <v>981</v>
      </c>
      <c r="E10" s="91" t="s">
        <v>982</v>
      </c>
      <c r="F10" s="91" t="s">
        <v>983</v>
      </c>
      <c r="G10" s="91" t="s">
        <v>984</v>
      </c>
      <c r="H10" s="91" t="s">
        <v>985</v>
      </c>
      <c r="I10" s="91" t="s">
        <v>986</v>
      </c>
      <c r="J10" s="91" t="s">
        <v>987</v>
      </c>
      <c r="K10" s="91" t="s">
        <v>988</v>
      </c>
    </row>
    <row r="11" spans="1:11" ht="12.75" customHeight="1">
      <c r="A11" s="100" t="s">
        <v>989</v>
      </c>
      <c r="B11" s="95" t="s">
        <v>990</v>
      </c>
      <c r="C11" s="95" t="s">
        <v>991</v>
      </c>
      <c r="D11" s="95" t="s">
        <v>992</v>
      </c>
      <c r="E11" s="95" t="s">
        <v>993</v>
      </c>
      <c r="F11" s="95" t="s">
        <v>994</v>
      </c>
      <c r="G11" s="95" t="s">
        <v>995</v>
      </c>
      <c r="H11" s="95" t="s">
        <v>996</v>
      </c>
      <c r="I11" s="95" t="s">
        <v>997</v>
      </c>
      <c r="J11" s="95" t="s">
        <v>998</v>
      </c>
      <c r="K11" s="95" t="s">
        <v>999</v>
      </c>
    </row>
    <row r="12" spans="1:11" ht="12.75" customHeight="1">
      <c r="A12" s="102" t="s">
        <v>967</v>
      </c>
      <c r="B12" s="101" t="s">
        <v>489</v>
      </c>
      <c r="C12" s="89" t="s">
        <v>443</v>
      </c>
      <c r="D12" s="89" t="s">
        <v>489</v>
      </c>
      <c r="E12" s="89" t="s">
        <v>421</v>
      </c>
      <c r="F12" s="89" t="s">
        <v>384</v>
      </c>
      <c r="G12" s="89" t="s">
        <v>649</v>
      </c>
      <c r="H12" s="89" t="s">
        <v>594</v>
      </c>
      <c r="I12" s="89" t="s">
        <v>475</v>
      </c>
      <c r="J12" s="89" t="s">
        <v>636</v>
      </c>
      <c r="K12" s="89" t="s">
        <v>842</v>
      </c>
    </row>
    <row r="13" spans="1:11" ht="12.75" customHeight="1">
      <c r="A13" s="99" t="s">
        <v>1000</v>
      </c>
      <c r="B13" s="91" t="s">
        <v>1001</v>
      </c>
      <c r="C13" s="91" t="s">
        <v>1002</v>
      </c>
      <c r="D13" s="91" t="s">
        <v>1001</v>
      </c>
      <c r="E13" s="91" t="s">
        <v>1003</v>
      </c>
      <c r="F13" s="91" t="s">
        <v>1004</v>
      </c>
      <c r="G13" s="91" t="s">
        <v>1005</v>
      </c>
      <c r="H13" s="91" t="s">
        <v>1006</v>
      </c>
      <c r="I13" s="91" t="s">
        <v>1007</v>
      </c>
      <c r="J13" s="91" t="s">
        <v>1008</v>
      </c>
      <c r="K13" s="91" t="s">
        <v>1009</v>
      </c>
    </row>
    <row r="14" spans="1:11" ht="12.75" customHeight="1">
      <c r="A14" s="99" t="s">
        <v>1010</v>
      </c>
      <c r="B14" s="101" t="s">
        <v>1011</v>
      </c>
      <c r="C14" s="95" t="s">
        <v>1012</v>
      </c>
      <c r="D14" s="95" t="s">
        <v>1013</v>
      </c>
      <c r="E14" s="95" t="s">
        <v>993</v>
      </c>
      <c r="F14" s="95" t="s">
        <v>994</v>
      </c>
      <c r="G14" s="95" t="s">
        <v>1014</v>
      </c>
      <c r="H14" s="95" t="s">
        <v>1015</v>
      </c>
      <c r="I14" s="95" t="s">
        <v>997</v>
      </c>
      <c r="J14" s="95" t="s">
        <v>1016</v>
      </c>
      <c r="K14" s="95" t="s">
        <v>999</v>
      </c>
    </row>
    <row r="15" spans="1:11" ht="12.75" customHeight="1">
      <c r="A15" s="178" t="s">
        <v>642</v>
      </c>
      <c r="B15" s="89" t="s">
        <v>490</v>
      </c>
      <c r="C15" s="89" t="s">
        <v>403</v>
      </c>
      <c r="D15" s="89" t="s">
        <v>586</v>
      </c>
      <c r="E15" s="89" t="s">
        <v>449</v>
      </c>
      <c r="F15" s="89" t="s">
        <v>385</v>
      </c>
      <c r="G15" s="89" t="s">
        <v>650</v>
      </c>
      <c r="H15" s="89" t="s">
        <v>476</v>
      </c>
      <c r="I15" s="89" t="s">
        <v>476</v>
      </c>
      <c r="J15" s="89" t="s">
        <v>501</v>
      </c>
      <c r="K15" s="89" t="s">
        <v>843</v>
      </c>
    </row>
    <row r="16" spans="1:11" ht="12.75" customHeight="1">
      <c r="A16" s="103" t="s">
        <v>1017</v>
      </c>
      <c r="B16" s="91" t="s">
        <v>1018</v>
      </c>
      <c r="C16" s="91" t="s">
        <v>1019</v>
      </c>
      <c r="D16" s="91" t="s">
        <v>1020</v>
      </c>
      <c r="E16" s="91" t="s">
        <v>1021</v>
      </c>
      <c r="F16" s="91" t="s">
        <v>1022</v>
      </c>
      <c r="G16" s="91" t="s">
        <v>1023</v>
      </c>
      <c r="H16" s="91" t="s">
        <v>1024</v>
      </c>
      <c r="I16" s="91" t="s">
        <v>1024</v>
      </c>
      <c r="J16" s="91" t="s">
        <v>1025</v>
      </c>
      <c r="K16" s="91" t="s">
        <v>1026</v>
      </c>
    </row>
    <row r="17" spans="1:11" ht="12.75" customHeight="1">
      <c r="A17" s="103" t="s">
        <v>1010</v>
      </c>
      <c r="B17" s="101" t="s">
        <v>1027</v>
      </c>
      <c r="C17" s="101" t="s">
        <v>1028</v>
      </c>
      <c r="D17" s="101" t="s">
        <v>992</v>
      </c>
      <c r="E17" s="101" t="s">
        <v>993</v>
      </c>
      <c r="F17" s="101" t="s">
        <v>994</v>
      </c>
      <c r="G17" s="101" t="s">
        <v>1014</v>
      </c>
      <c r="H17" s="101" t="s">
        <v>1015</v>
      </c>
      <c r="I17" s="101" t="s">
        <v>997</v>
      </c>
      <c r="J17" s="101" t="s">
        <v>998</v>
      </c>
      <c r="K17" s="101" t="s">
        <v>999</v>
      </c>
    </row>
    <row r="18" spans="1:11" ht="12.75" customHeight="1">
      <c r="A18" s="104"/>
      <c r="B18" s="95"/>
      <c r="C18" s="95" t="s">
        <v>1012</v>
      </c>
      <c r="D18" s="95"/>
      <c r="E18" s="95"/>
      <c r="F18" s="95"/>
      <c r="G18" s="95"/>
      <c r="H18" s="95"/>
      <c r="I18" s="95"/>
      <c r="J18" s="95"/>
      <c r="K18" s="95"/>
    </row>
    <row r="19" spans="1:11" ht="12.75" customHeight="1">
      <c r="A19" s="102" t="s">
        <v>1593</v>
      </c>
      <c r="B19" s="101" t="s">
        <v>1275</v>
      </c>
      <c r="C19" s="89" t="s">
        <v>1070</v>
      </c>
      <c r="D19" s="89" t="s">
        <v>1303</v>
      </c>
      <c r="E19" s="89" t="s">
        <v>1097</v>
      </c>
      <c r="F19" s="89" t="s">
        <v>1067</v>
      </c>
      <c r="G19" s="89" t="s">
        <v>1190</v>
      </c>
      <c r="H19" s="89" t="s">
        <v>1166</v>
      </c>
      <c r="I19" s="89" t="s">
        <v>1262</v>
      </c>
      <c r="J19" s="89" t="s">
        <v>1150</v>
      </c>
      <c r="K19" s="89" t="s">
        <v>1250</v>
      </c>
    </row>
    <row r="20" spans="1:11" ht="12.75" customHeight="1">
      <c r="A20" s="99" t="s">
        <v>1594</v>
      </c>
      <c r="B20" s="91" t="s">
        <v>1595</v>
      </c>
      <c r="C20" s="91" t="s">
        <v>1596</v>
      </c>
      <c r="D20" s="91" t="s">
        <v>1597</v>
      </c>
      <c r="E20" s="91" t="s">
        <v>1598</v>
      </c>
      <c r="F20" s="91" t="s">
        <v>1599</v>
      </c>
      <c r="G20" s="91" t="s">
        <v>1600</v>
      </c>
      <c r="H20" s="91" t="s">
        <v>1601</v>
      </c>
      <c r="I20" s="91" t="s">
        <v>1602</v>
      </c>
      <c r="J20" s="91" t="s">
        <v>1603</v>
      </c>
      <c r="K20" s="91" t="s">
        <v>1604</v>
      </c>
    </row>
    <row r="21" spans="1:11" ht="12.75" customHeight="1">
      <c r="A21" s="100" t="s">
        <v>1605</v>
      </c>
      <c r="B21" s="95" t="s">
        <v>1606</v>
      </c>
      <c r="C21" s="95" t="s">
        <v>1028</v>
      </c>
      <c r="D21" s="95" t="s">
        <v>1013</v>
      </c>
      <c r="E21" s="95" t="s">
        <v>993</v>
      </c>
      <c r="F21" s="95" t="s">
        <v>994</v>
      </c>
      <c r="G21" s="95" t="s">
        <v>995</v>
      </c>
      <c r="H21" s="95" t="s">
        <v>996</v>
      </c>
      <c r="I21" s="95" t="s">
        <v>1607</v>
      </c>
      <c r="J21" s="95" t="s">
        <v>998</v>
      </c>
      <c r="K21" s="95" t="s">
        <v>999</v>
      </c>
    </row>
    <row r="22" spans="1:11" ht="12.75" customHeight="1">
      <c r="A22" s="102" t="s">
        <v>1608</v>
      </c>
      <c r="B22" s="101" t="s">
        <v>1138</v>
      </c>
      <c r="C22" s="89" t="s">
        <v>1071</v>
      </c>
      <c r="D22" s="89" t="s">
        <v>1230</v>
      </c>
      <c r="E22" s="89" t="s">
        <v>822</v>
      </c>
      <c r="F22" s="89" t="s">
        <v>1068</v>
      </c>
      <c r="G22" s="89" t="s">
        <v>1182</v>
      </c>
      <c r="H22" s="89" t="s">
        <v>1167</v>
      </c>
      <c r="I22" s="89" t="s">
        <v>1107</v>
      </c>
      <c r="J22" s="89" t="s">
        <v>1151</v>
      </c>
      <c r="K22" s="89" t="s">
        <v>1251</v>
      </c>
    </row>
    <row r="23" spans="1:11" ht="12.75" customHeight="1">
      <c r="A23" s="99" t="s">
        <v>1609</v>
      </c>
      <c r="B23" s="91" t="s">
        <v>1610</v>
      </c>
      <c r="C23" s="91" t="s">
        <v>1611</v>
      </c>
      <c r="D23" s="91" t="s">
        <v>1612</v>
      </c>
      <c r="E23" s="91" t="s">
        <v>1613</v>
      </c>
      <c r="F23" s="91" t="s">
        <v>1614</v>
      </c>
      <c r="G23" s="91" t="s">
        <v>1615</v>
      </c>
      <c r="H23" s="91" t="s">
        <v>1616</v>
      </c>
      <c r="I23" s="91" t="s">
        <v>1617</v>
      </c>
      <c r="J23" s="91" t="s">
        <v>1618</v>
      </c>
      <c r="K23" s="91" t="s">
        <v>1619</v>
      </c>
    </row>
    <row r="24" spans="1:11" ht="12.75" customHeight="1">
      <c r="A24" s="100" t="s">
        <v>1620</v>
      </c>
      <c r="B24" s="95" t="s">
        <v>990</v>
      </c>
      <c r="C24" s="95" t="s">
        <v>1028</v>
      </c>
      <c r="D24" s="95" t="s">
        <v>1621</v>
      </c>
      <c r="E24" s="95" t="s">
        <v>993</v>
      </c>
      <c r="F24" s="95" t="s">
        <v>994</v>
      </c>
      <c r="G24" s="95" t="s">
        <v>1622</v>
      </c>
      <c r="H24" s="95" t="s">
        <v>996</v>
      </c>
      <c r="I24" s="95" t="s">
        <v>997</v>
      </c>
      <c r="J24" s="95" t="s">
        <v>998</v>
      </c>
      <c r="K24" s="95" t="s">
        <v>999</v>
      </c>
    </row>
    <row r="25" spans="1:11" ht="12.75" customHeight="1">
      <c r="A25" s="102" t="s">
        <v>1623</v>
      </c>
      <c r="B25" s="101" t="s">
        <v>1277</v>
      </c>
      <c r="C25" s="89" t="s">
        <v>1072</v>
      </c>
      <c r="D25" s="89" t="s">
        <v>1097</v>
      </c>
      <c r="E25" s="89" t="s">
        <v>1098</v>
      </c>
      <c r="F25" s="89" t="s">
        <v>1069</v>
      </c>
      <c r="G25" s="89" t="s">
        <v>1149</v>
      </c>
      <c r="H25" s="89" t="s">
        <v>1168</v>
      </c>
      <c r="I25" s="89" t="s">
        <v>1264</v>
      </c>
      <c r="J25" s="89" t="s">
        <v>1174</v>
      </c>
      <c r="K25" s="89" t="s">
        <v>1252</v>
      </c>
    </row>
    <row r="26" spans="1:11" ht="12.75" customHeight="1">
      <c r="A26" s="99" t="s">
        <v>1624</v>
      </c>
      <c r="B26" s="91" t="s">
        <v>1625</v>
      </c>
      <c r="C26" s="91" t="s">
        <v>1626</v>
      </c>
      <c r="D26" s="91" t="s">
        <v>1627</v>
      </c>
      <c r="E26" s="91" t="s">
        <v>1628</v>
      </c>
      <c r="F26" s="91" t="s">
        <v>1629</v>
      </c>
      <c r="G26" s="91" t="s">
        <v>1630</v>
      </c>
      <c r="H26" s="91" t="s">
        <v>1631</v>
      </c>
      <c r="I26" s="91" t="s">
        <v>1632</v>
      </c>
      <c r="J26" s="91" t="s">
        <v>1633</v>
      </c>
      <c r="K26" s="91" t="s">
        <v>1634</v>
      </c>
    </row>
    <row r="27" spans="1:11" ht="12.75" customHeight="1">
      <c r="A27" s="100" t="s">
        <v>1635</v>
      </c>
      <c r="B27" s="95" t="s">
        <v>1606</v>
      </c>
      <c r="C27" s="95" t="s">
        <v>1028</v>
      </c>
      <c r="D27" s="95" t="s">
        <v>1621</v>
      </c>
      <c r="E27" s="95" t="s">
        <v>993</v>
      </c>
      <c r="F27" s="95" t="s">
        <v>994</v>
      </c>
      <c r="G27" s="95" t="s">
        <v>1014</v>
      </c>
      <c r="H27" s="95" t="s">
        <v>996</v>
      </c>
      <c r="I27" s="95" t="s">
        <v>1607</v>
      </c>
      <c r="J27" s="95" t="s">
        <v>1016</v>
      </c>
      <c r="K27" s="95" t="s">
        <v>999</v>
      </c>
    </row>
    <row r="28" spans="1:11" ht="12.75" customHeight="1">
      <c r="A28" s="102" t="s">
        <v>1636</v>
      </c>
      <c r="B28" s="101" t="s">
        <v>1416</v>
      </c>
      <c r="C28" s="89" t="s">
        <v>1352</v>
      </c>
      <c r="D28" s="89" t="s">
        <v>1557</v>
      </c>
      <c r="E28" s="89" t="s">
        <v>1389</v>
      </c>
      <c r="F28" s="89" t="s">
        <v>1343</v>
      </c>
      <c r="G28" s="89" t="s">
        <v>1553</v>
      </c>
      <c r="H28" s="89" t="s">
        <v>1108</v>
      </c>
      <c r="I28" s="89" t="s">
        <v>1405</v>
      </c>
      <c r="J28" s="89" t="s">
        <v>1426</v>
      </c>
      <c r="K28" s="89" t="s">
        <v>1542</v>
      </c>
    </row>
    <row r="29" spans="1:11" ht="12.75" customHeight="1">
      <c r="A29" s="99" t="s">
        <v>978</v>
      </c>
      <c r="B29" s="91" t="s">
        <v>1637</v>
      </c>
      <c r="C29" s="91" t="s">
        <v>1638</v>
      </c>
      <c r="D29" s="91" t="s">
        <v>1639</v>
      </c>
      <c r="E29" s="91" t="s">
        <v>1640</v>
      </c>
      <c r="F29" s="91" t="s">
        <v>1641</v>
      </c>
      <c r="G29" s="91" t="s">
        <v>1642</v>
      </c>
      <c r="H29" s="91" t="s">
        <v>1643</v>
      </c>
      <c r="I29" s="91" t="s">
        <v>1644</v>
      </c>
      <c r="J29" s="91" t="s">
        <v>1645</v>
      </c>
      <c r="K29" s="91" t="s">
        <v>1646</v>
      </c>
    </row>
    <row r="30" spans="1:11" ht="12.75" customHeight="1">
      <c r="A30" s="100" t="s">
        <v>1647</v>
      </c>
      <c r="B30" s="95" t="s">
        <v>1011</v>
      </c>
      <c r="C30" s="95" t="s">
        <v>1648</v>
      </c>
      <c r="D30" s="95" t="s">
        <v>1621</v>
      </c>
      <c r="E30" s="95" t="s">
        <v>993</v>
      </c>
      <c r="F30" s="95" t="s">
        <v>994</v>
      </c>
      <c r="G30" s="95" t="s">
        <v>1014</v>
      </c>
      <c r="H30" s="95" t="s">
        <v>1649</v>
      </c>
      <c r="I30" s="95" t="s">
        <v>997</v>
      </c>
      <c r="J30" s="95" t="s">
        <v>998</v>
      </c>
      <c r="K30" s="95" t="s">
        <v>999</v>
      </c>
    </row>
    <row r="31" spans="1:11" ht="12.75" customHeight="1">
      <c r="A31" s="102" t="s">
        <v>1569</v>
      </c>
      <c r="B31" s="101" t="s">
        <v>1532</v>
      </c>
      <c r="C31" s="89" t="s">
        <v>1348</v>
      </c>
      <c r="D31" s="89" t="s">
        <v>1558</v>
      </c>
      <c r="E31" s="89" t="s">
        <v>1390</v>
      </c>
      <c r="F31" s="89" t="s">
        <v>1344</v>
      </c>
      <c r="G31" s="89" t="s">
        <v>1554</v>
      </c>
      <c r="H31" s="89" t="s">
        <v>1436</v>
      </c>
      <c r="I31" s="89" t="s">
        <v>1406</v>
      </c>
      <c r="J31" s="89" t="s">
        <v>1427</v>
      </c>
      <c r="K31" s="89" t="s">
        <v>1543</v>
      </c>
    </row>
    <row r="32" spans="1:11" ht="12.75" customHeight="1">
      <c r="A32" s="99" t="s">
        <v>1650</v>
      </c>
      <c r="B32" s="91" t="s">
        <v>1651</v>
      </c>
      <c r="C32" s="91" t="s">
        <v>1652</v>
      </c>
      <c r="D32" s="91" t="s">
        <v>1653</v>
      </c>
      <c r="E32" s="91" t="s">
        <v>1654</v>
      </c>
      <c r="F32" s="91" t="s">
        <v>1655</v>
      </c>
      <c r="G32" s="91" t="s">
        <v>1656</v>
      </c>
      <c r="H32" s="91" t="s">
        <v>1657</v>
      </c>
      <c r="I32" s="91" t="s">
        <v>1658</v>
      </c>
      <c r="J32" s="91" t="s">
        <v>1659</v>
      </c>
      <c r="K32" s="91" t="s">
        <v>1660</v>
      </c>
    </row>
    <row r="33" spans="1:11" ht="12.75" customHeight="1">
      <c r="A33" s="100" t="s">
        <v>1661</v>
      </c>
      <c r="B33" s="95" t="s">
        <v>1606</v>
      </c>
      <c r="C33" s="95" t="s">
        <v>1028</v>
      </c>
      <c r="D33" s="95" t="s">
        <v>1621</v>
      </c>
      <c r="E33" s="95" t="s">
        <v>993</v>
      </c>
      <c r="F33" s="95" t="s">
        <v>994</v>
      </c>
      <c r="G33" s="95" t="s">
        <v>1014</v>
      </c>
      <c r="H33" s="95" t="s">
        <v>996</v>
      </c>
      <c r="I33" s="95" t="s">
        <v>997</v>
      </c>
      <c r="J33" s="95" t="s">
        <v>998</v>
      </c>
      <c r="K33" s="95" t="s">
        <v>999</v>
      </c>
    </row>
    <row r="34" spans="1:11" ht="12.75" customHeight="1">
      <c r="A34" s="125" t="s">
        <v>1567</v>
      </c>
      <c r="B34" s="89" t="s">
        <v>1533</v>
      </c>
      <c r="C34" s="89" t="s">
        <v>1359</v>
      </c>
      <c r="D34" s="89"/>
      <c r="E34" s="89" t="s">
        <v>1391</v>
      </c>
      <c r="F34" s="89" t="s">
        <v>1345</v>
      </c>
      <c r="G34" s="89" t="s">
        <v>1446</v>
      </c>
      <c r="H34" s="89" t="s">
        <v>1442</v>
      </c>
      <c r="I34" s="89" t="s">
        <v>1522</v>
      </c>
      <c r="J34" s="89" t="s">
        <v>1412</v>
      </c>
      <c r="K34" s="89" t="s">
        <v>1544</v>
      </c>
    </row>
    <row r="35" spans="1:11" ht="12.75" customHeight="1">
      <c r="A35" s="103" t="s">
        <v>1662</v>
      </c>
      <c r="B35" s="91" t="s">
        <v>1663</v>
      </c>
      <c r="C35" s="91" t="s">
        <v>1664</v>
      </c>
      <c r="D35" s="91"/>
      <c r="E35" s="91" t="s">
        <v>1665</v>
      </c>
      <c r="F35" s="91" t="s">
        <v>1666</v>
      </c>
      <c r="G35" s="91" t="s">
        <v>1667</v>
      </c>
      <c r="H35" s="91" t="s">
        <v>1668</v>
      </c>
      <c r="I35" s="91" t="s">
        <v>1669</v>
      </c>
      <c r="J35" s="91" t="s">
        <v>1670</v>
      </c>
      <c r="K35" s="91" t="s">
        <v>1671</v>
      </c>
    </row>
    <row r="36" spans="1:11" ht="12.75" customHeight="1">
      <c r="A36" s="104" t="s">
        <v>1647</v>
      </c>
      <c r="B36" s="95" t="s">
        <v>1606</v>
      </c>
      <c r="C36" s="95" t="s">
        <v>1672</v>
      </c>
      <c r="D36" s="95"/>
      <c r="E36" s="95" t="s">
        <v>993</v>
      </c>
      <c r="F36" s="95" t="s">
        <v>994</v>
      </c>
      <c r="G36" s="95" t="s">
        <v>995</v>
      </c>
      <c r="H36" s="95" t="s">
        <v>1649</v>
      </c>
      <c r="I36" s="95" t="s">
        <v>1607</v>
      </c>
      <c r="J36" s="95" t="s">
        <v>998</v>
      </c>
      <c r="K36" s="95" t="s">
        <v>999</v>
      </c>
    </row>
    <row r="37" spans="1:11" ht="12.75">
      <c r="A37" s="134"/>
      <c r="B37" s="90"/>
      <c r="C37" s="90"/>
      <c r="D37" s="90"/>
      <c r="E37" s="90"/>
      <c r="F37" s="90"/>
      <c r="G37" s="90"/>
      <c r="H37" s="90"/>
      <c r="I37" s="90"/>
      <c r="J37" s="90"/>
      <c r="K37" s="90"/>
    </row>
    <row r="38" spans="1:11" ht="12.75">
      <c r="A38" s="134" t="s">
        <v>1673</v>
      </c>
      <c r="B38" s="90"/>
      <c r="C38" s="90"/>
      <c r="D38" s="90"/>
      <c r="E38" s="90"/>
      <c r="F38" s="90"/>
      <c r="G38" s="90"/>
      <c r="H38" s="90"/>
      <c r="I38" s="90"/>
      <c r="J38" s="90"/>
      <c r="K38" s="90"/>
    </row>
    <row r="39" spans="1:11" ht="12.75">
      <c r="A39" s="94"/>
      <c r="B39" s="90"/>
      <c r="C39" s="90"/>
      <c r="D39" s="90"/>
      <c r="E39" s="90"/>
      <c r="F39" s="90"/>
      <c r="G39" s="90"/>
      <c r="H39" s="90"/>
      <c r="I39" s="90"/>
      <c r="J39" s="90"/>
      <c r="K39" s="90"/>
    </row>
    <row r="40" spans="1:11" ht="12.75">
      <c r="A40" s="94"/>
      <c r="B40" s="90"/>
      <c r="C40" s="90"/>
      <c r="D40" s="90"/>
      <c r="E40" s="90"/>
      <c r="F40" s="90"/>
      <c r="G40" s="90"/>
      <c r="H40" s="90"/>
      <c r="I40" s="90"/>
      <c r="J40" s="90"/>
      <c r="K40" s="90"/>
    </row>
    <row r="41" spans="1:11" ht="12.75">
      <c r="A41" s="94"/>
      <c r="B41" s="90"/>
      <c r="C41" s="90"/>
      <c r="D41" s="90"/>
      <c r="E41" s="90"/>
      <c r="F41" s="90"/>
      <c r="G41" s="90"/>
      <c r="H41" s="90"/>
      <c r="I41" s="90"/>
      <c r="J41" s="90"/>
      <c r="K41" s="90"/>
    </row>
    <row r="42" spans="1:11" ht="12.75">
      <c r="A42" s="94"/>
      <c r="B42" s="90"/>
      <c r="C42" s="90"/>
      <c r="D42" s="90"/>
      <c r="E42" s="90"/>
      <c r="F42" s="90"/>
      <c r="G42" s="90"/>
      <c r="H42" s="90"/>
      <c r="I42" s="90"/>
      <c r="J42" s="90"/>
      <c r="K42" s="90"/>
    </row>
    <row r="43" spans="1:11" ht="12.75">
      <c r="A43" s="94"/>
      <c r="B43" s="90"/>
      <c r="C43" s="90"/>
      <c r="D43" s="90"/>
      <c r="E43" s="90"/>
      <c r="F43" s="90"/>
      <c r="G43" s="90"/>
      <c r="H43" s="90"/>
      <c r="I43" s="90"/>
      <c r="J43" s="90"/>
      <c r="K43" s="90"/>
    </row>
  </sheetData>
  <printOptions/>
  <pageMargins left="0" right="0" top="0" bottom="0" header="0" footer="0"/>
  <pageSetup fitToHeight="1" fitToWidth="1" horizontalDpi="360" verticalDpi="36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Hansapank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Tarvo</dc:creator>
  <cp:keywords/>
  <dc:description/>
  <cp:lastModifiedBy>Tarvo</cp:lastModifiedBy>
  <cp:lastPrinted>2011-06-18T14:27:16Z</cp:lastPrinted>
  <dcterms:created xsi:type="dcterms:W3CDTF">2004-09-28T13:23:33Z</dcterms:created>
  <dcterms:modified xsi:type="dcterms:W3CDTF">2011-06-18T14:51:00Z</dcterms:modified>
  <cp:category/>
  <cp:version/>
  <cp:contentType/>
  <cp:contentStatus/>
</cp:coreProperties>
</file>