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1" activeTab="0"/>
  </bookViews>
  <sheets>
    <sheet name="ATV" sheetId="1" r:id="rId1"/>
    <sheet name="Noored" sheetId="2" r:id="rId2"/>
    <sheet name="Naised" sheetId="3" r:id="rId3"/>
    <sheet name="4WD" sheetId="4" r:id="rId4"/>
    <sheet name="2WD-E" sheetId="5" r:id="rId5"/>
    <sheet name="2WD-T" sheetId="6" r:id="rId6"/>
    <sheet name="SU" sheetId="7" r:id="rId7"/>
    <sheet name="2WD-Sport" sheetId="8" r:id="rId8"/>
    <sheet name="stardijärjekord" sheetId="9" r:id="rId9"/>
  </sheets>
  <definedNames/>
  <calcPr fullCalcOnLoad="1"/>
</workbook>
</file>

<file path=xl/comments2.xml><?xml version="1.0" encoding="utf-8"?>
<comments xmlns="http://schemas.openxmlformats.org/spreadsheetml/2006/main">
  <authors>
    <author>Valmar</author>
  </authors>
  <commentList>
    <comment ref="G9" authorId="0">
      <text>
        <r>
          <rPr>
            <b/>
            <sz val="8"/>
            <rFont val="Tahoma"/>
            <family val="0"/>
          </rPr>
          <t>Valmar:</t>
        </r>
        <r>
          <rPr>
            <sz val="8"/>
            <rFont val="Tahoma"/>
            <family val="0"/>
          </rPr>
          <t xml:space="preserve">
3,45,21+10 s</t>
        </r>
      </text>
    </comment>
  </commentList>
</comments>
</file>

<file path=xl/comments3.xml><?xml version="1.0" encoding="utf-8"?>
<comments xmlns="http://schemas.openxmlformats.org/spreadsheetml/2006/main">
  <authors>
    <author>Valmar</author>
  </authors>
  <commentList>
    <comment ref="D13" authorId="0">
      <text>
        <r>
          <rPr>
            <b/>
            <sz val="8"/>
            <rFont val="Tahoma"/>
            <family val="0"/>
          </rPr>
          <t>Valmar:</t>
        </r>
        <r>
          <rPr>
            <sz val="8"/>
            <rFont val="Tahoma"/>
            <family val="0"/>
          </rPr>
          <t xml:space="preserve">
4,02,74+10 sekundit</t>
        </r>
      </text>
    </comment>
    <comment ref="J17" authorId="0">
      <text>
        <r>
          <rPr>
            <b/>
            <sz val="8"/>
            <rFont val="Tahoma"/>
            <family val="0"/>
          </rPr>
          <t>Valmar:</t>
        </r>
        <r>
          <rPr>
            <sz val="8"/>
            <rFont val="Tahoma"/>
            <family val="0"/>
          </rPr>
          <t xml:space="preserve">
4,31,79 + 10 s</t>
        </r>
      </text>
    </comment>
  </commentList>
</comments>
</file>

<file path=xl/comments6.xml><?xml version="1.0" encoding="utf-8"?>
<comments xmlns="http://schemas.openxmlformats.org/spreadsheetml/2006/main">
  <authors>
    <author>Valmar</author>
  </authors>
  <commentList>
    <comment ref="D17" authorId="0">
      <text>
        <r>
          <rPr>
            <b/>
            <sz val="8"/>
            <rFont val="Tahoma"/>
            <family val="0"/>
          </rPr>
          <t>Valmar:</t>
        </r>
        <r>
          <rPr>
            <sz val="8"/>
            <rFont val="Tahoma"/>
            <family val="0"/>
          </rPr>
          <t xml:space="preserve">
3,55,76+10 S
</t>
        </r>
      </text>
    </comment>
    <comment ref="G17" authorId="0">
      <text>
        <r>
          <rPr>
            <b/>
            <sz val="8"/>
            <rFont val="Tahoma"/>
            <family val="0"/>
          </rPr>
          <t>Valmar:</t>
        </r>
        <r>
          <rPr>
            <sz val="8"/>
            <rFont val="Tahoma"/>
            <family val="0"/>
          </rPr>
          <t xml:space="preserve">
3,52,72+10 S</t>
        </r>
      </text>
    </comment>
  </commentList>
</comments>
</file>

<file path=xl/sharedStrings.xml><?xml version="1.0" encoding="utf-8"?>
<sst xmlns="http://schemas.openxmlformats.org/spreadsheetml/2006/main" count="600" uniqueCount="370">
  <si>
    <t>Noored</t>
  </si>
  <si>
    <t>4WD</t>
  </si>
  <si>
    <t>Subaru</t>
  </si>
  <si>
    <t>Klass:</t>
  </si>
  <si>
    <t>Koht</t>
  </si>
  <si>
    <t>Sõitja</t>
  </si>
  <si>
    <t>Auto</t>
  </si>
  <si>
    <t>1. voor</t>
  </si>
  <si>
    <t>Punktid</t>
  </si>
  <si>
    <t>2. voor</t>
  </si>
  <si>
    <t>3. voor</t>
  </si>
  <si>
    <t>Kokku</t>
  </si>
  <si>
    <t>Nr</t>
  </si>
  <si>
    <t>Kuupäev</t>
  </si>
  <si>
    <t>Võistluse juht:</t>
  </si>
  <si>
    <t>Võistluse sekretär:</t>
  </si>
  <si>
    <t>Naised</t>
  </si>
  <si>
    <t>2WD-esivedu</t>
  </si>
  <si>
    <t>2WD-tagavedu</t>
  </si>
  <si>
    <t>ATV</t>
  </si>
  <si>
    <t>Innar Rohula</t>
  </si>
  <si>
    <t>Ragner Sildre</t>
  </si>
  <si>
    <t>Marko Kukuškin</t>
  </si>
  <si>
    <t>Jüri Hinsberg</t>
  </si>
  <si>
    <t>Virtsu jäärada 2013</t>
  </si>
  <si>
    <t>K. Saul</t>
  </si>
  <si>
    <t>P. Gilden</t>
  </si>
  <si>
    <t>SU</t>
  </si>
  <si>
    <t>Trahv</t>
  </si>
  <si>
    <t>Jako Allika</t>
  </si>
  <si>
    <t>VW Golf</t>
  </si>
  <si>
    <t>Aire Laanemäe</t>
  </si>
  <si>
    <t>Liisa Vaimla</t>
  </si>
  <si>
    <t>Triin Laiverik</t>
  </si>
  <si>
    <t>Ford Focus</t>
  </si>
  <si>
    <t>Fiat Punto</t>
  </si>
  <si>
    <t>Valmar Gilden</t>
  </si>
  <si>
    <t>Taivo Rooger</t>
  </si>
  <si>
    <t>Eero Labotkin</t>
  </si>
  <si>
    <t>Rene Kanniste</t>
  </si>
  <si>
    <t>Seat Ibiza</t>
  </si>
  <si>
    <t>Marek Järlak</t>
  </si>
  <si>
    <t>Madis Kruusma</t>
  </si>
  <si>
    <t>Lada Nova</t>
  </si>
  <si>
    <t>Magnus Kallikorm</t>
  </si>
  <si>
    <t>BMW 318</t>
  </si>
  <si>
    <t>Andres Uusalu</t>
  </si>
  <si>
    <t>Herki Ilves</t>
  </si>
  <si>
    <t>BMW 320i</t>
  </si>
  <si>
    <t>BMW 318ti</t>
  </si>
  <si>
    <t>VAZ 2105</t>
  </si>
  <si>
    <t>Kalle Kruusma</t>
  </si>
  <si>
    <t>Siim Hiieväli</t>
  </si>
  <si>
    <t>Bruno Jakobi</t>
  </si>
  <si>
    <t>IZ 412</t>
  </si>
  <si>
    <t>Rainar Leibak</t>
  </si>
  <si>
    <t>Mazda 323</t>
  </si>
  <si>
    <t>Raido Pärna</t>
  </si>
  <si>
    <t>Kawasaki</t>
  </si>
  <si>
    <t>2WD-Sport</t>
  </si>
  <si>
    <t>Piret Gilden</t>
  </si>
  <si>
    <t>Egert Jakobi</t>
  </si>
  <si>
    <t>VAZ 2107</t>
  </si>
  <si>
    <t>Keven Serbin</t>
  </si>
  <si>
    <t>Märten Metsaviir</t>
  </si>
  <si>
    <t>Lauri Sardis</t>
  </si>
  <si>
    <t xml:space="preserve">BMW 320 </t>
  </si>
  <si>
    <t>Kaarel Luhaäär</t>
  </si>
  <si>
    <t>BMW E30</t>
  </si>
  <si>
    <t>Katrin Hattu</t>
  </si>
  <si>
    <t>Suzuki Ignis</t>
  </si>
  <si>
    <t>Marje Salumets</t>
  </si>
  <si>
    <t>Rico Rodi</t>
  </si>
  <si>
    <t>Rutmar Raidma</t>
  </si>
  <si>
    <t>Lauri Rodi</t>
  </si>
  <si>
    <t>Helena Ungert</t>
  </si>
  <si>
    <t>Ranno Bundsen</t>
  </si>
  <si>
    <t>Tarmo Reineberk</t>
  </si>
  <si>
    <t>Honda Civic</t>
  </si>
  <si>
    <t>Konstantin Vedennikov</t>
  </si>
  <si>
    <t>BMW 323i</t>
  </si>
  <si>
    <t>Eerik Karlson</t>
  </si>
  <si>
    <t>Roland Kallaste</t>
  </si>
  <si>
    <t>Priit Tein</t>
  </si>
  <si>
    <t>BMW 525</t>
  </si>
  <si>
    <t>Raul Põdersalu</t>
  </si>
  <si>
    <t>Daihatsu</t>
  </si>
  <si>
    <t>Edgar Jõgi</t>
  </si>
  <si>
    <t>Silver Sõmer</t>
  </si>
  <si>
    <t>Jan Niilo</t>
  </si>
  <si>
    <t>SMC Jow</t>
  </si>
  <si>
    <t>Siim Pärnpuu</t>
  </si>
  <si>
    <t>VAZ 2103</t>
  </si>
  <si>
    <t>Kristian Pints</t>
  </si>
  <si>
    <t>Marin Aarn</t>
  </si>
  <si>
    <t>Ly Märss</t>
  </si>
  <si>
    <t>Kaido Märss</t>
  </si>
  <si>
    <t>Ennor Lugna</t>
  </si>
  <si>
    <t>BMW M3</t>
  </si>
  <si>
    <t>Henri Hallik</t>
  </si>
  <si>
    <t>Marko Kanter</t>
  </si>
  <si>
    <t>J18</t>
  </si>
  <si>
    <t>NAISED</t>
  </si>
  <si>
    <t>2WD-ESIVEDU</t>
  </si>
  <si>
    <t>2WD-TAGAVEDU</t>
  </si>
  <si>
    <t>2WD-SPORT</t>
  </si>
  <si>
    <t>Kätlin Vainu</t>
  </si>
  <si>
    <t>Madis Laiverik</t>
  </si>
  <si>
    <t>Sven Lebert</t>
  </si>
  <si>
    <t>Timmu Kõrge</t>
  </si>
  <si>
    <t>Patrick Madar</t>
  </si>
  <si>
    <t>Marko Heinoja</t>
  </si>
  <si>
    <t>Valdo Urb</t>
  </si>
  <si>
    <t>Saab 96</t>
  </si>
  <si>
    <t>Chrislin Sepp</t>
  </si>
  <si>
    <t>Birgit Pihlamäe</t>
  </si>
  <si>
    <t>Toyota</t>
  </si>
  <si>
    <t>Kristo Sild</t>
  </si>
  <si>
    <t>Keiro Orgus</t>
  </si>
  <si>
    <t>Sander Ilves</t>
  </si>
  <si>
    <t>Jonar Ilves</t>
  </si>
  <si>
    <t>Tõnu-Martin Ots</t>
  </si>
  <si>
    <t>Tõnis Veltman</t>
  </si>
  <si>
    <t>Oliver Laug</t>
  </si>
  <si>
    <t>Reigo Kleemann</t>
  </si>
  <si>
    <t>Karel Koitlepp</t>
  </si>
  <si>
    <t>Elvis Väinsaar</t>
  </si>
  <si>
    <t>3,38,66</t>
  </si>
  <si>
    <t>4,11,96</t>
  </si>
  <si>
    <t>3,37,22</t>
  </si>
  <si>
    <t>3,42,59</t>
  </si>
  <si>
    <t>4,33,85</t>
  </si>
  <si>
    <t>4,46,22</t>
  </si>
  <si>
    <t>3,52,4</t>
  </si>
  <si>
    <t>3,41,94</t>
  </si>
  <si>
    <t>4,06,16</t>
  </si>
  <si>
    <t>3,47,84</t>
  </si>
  <si>
    <t>4,33,45</t>
  </si>
  <si>
    <t>DNF</t>
  </si>
  <si>
    <t>4,23,74</t>
  </si>
  <si>
    <t>4,26,14</t>
  </si>
  <si>
    <t>3,56,64</t>
  </si>
  <si>
    <t>4,44,04</t>
  </si>
  <si>
    <t>3,52,25</t>
  </si>
  <si>
    <t>3,47,48</t>
  </si>
  <si>
    <t>4,20,09</t>
  </si>
  <si>
    <t>+10s</t>
  </si>
  <si>
    <t>3,39,25</t>
  </si>
  <si>
    <t>3,49,45</t>
  </si>
  <si>
    <t>3,38,98</t>
  </si>
  <si>
    <t>3,38,12</t>
  </si>
  <si>
    <t>3,54,06</t>
  </si>
  <si>
    <t>3,36,56</t>
  </si>
  <si>
    <t>4,15,19</t>
  </si>
  <si>
    <t>4,00,67</t>
  </si>
  <si>
    <t>3,40,37</t>
  </si>
  <si>
    <t>5,08,70</t>
  </si>
  <si>
    <t>3,37,97</t>
  </si>
  <si>
    <t>3,27,71</t>
  </si>
  <si>
    <t>4,11,89</t>
  </si>
  <si>
    <t>3,34,69</t>
  </si>
  <si>
    <t>3,42,67</t>
  </si>
  <si>
    <t>3,25,24</t>
  </si>
  <si>
    <t>3,37,52</t>
  </si>
  <si>
    <t>3,31,74</t>
  </si>
  <si>
    <t>4,05,35</t>
  </si>
  <si>
    <t>3,54,75</t>
  </si>
  <si>
    <t>3,34,37</t>
  </si>
  <si>
    <t>3,44,03</t>
  </si>
  <si>
    <t>3,49,18</t>
  </si>
  <si>
    <t>3,59,49</t>
  </si>
  <si>
    <t>4,01,00</t>
  </si>
  <si>
    <t>3,47,90</t>
  </si>
  <si>
    <t>Ford Sierra</t>
  </si>
  <si>
    <t>4,20,10</t>
  </si>
  <si>
    <t>4,22,43</t>
  </si>
  <si>
    <t>3,54,60</t>
  </si>
  <si>
    <t>5,03,10</t>
  </si>
  <si>
    <t>8,28,63</t>
  </si>
  <si>
    <t>3,49,64</t>
  </si>
  <si>
    <t>3,55,87</t>
  </si>
  <si>
    <t>3,57,84</t>
  </si>
  <si>
    <t>4,04,48</t>
  </si>
  <si>
    <t>4,45,84</t>
  </si>
  <si>
    <t>3,53,73</t>
  </si>
  <si>
    <t>4,58,36</t>
  </si>
  <si>
    <t>4,20,72</t>
  </si>
  <si>
    <t>5,13,25</t>
  </si>
  <si>
    <t>3,25,77</t>
  </si>
  <si>
    <t>3,33,62</t>
  </si>
  <si>
    <t>3,55,12</t>
  </si>
  <si>
    <t>3,29,84</t>
  </si>
  <si>
    <t>3,23,40</t>
  </si>
  <si>
    <t>3,28,80</t>
  </si>
  <si>
    <t>3,31,42</t>
  </si>
  <si>
    <t>3,49,12</t>
  </si>
  <si>
    <t>4,28,32</t>
  </si>
  <si>
    <t>3,50,29</t>
  </si>
  <si>
    <t xml:space="preserve">VAZ </t>
  </si>
  <si>
    <t>4,00,02</t>
  </si>
  <si>
    <t>4,43,48</t>
  </si>
  <si>
    <t>4,00,00</t>
  </si>
  <si>
    <t>4,08,50</t>
  </si>
  <si>
    <t>+10 s</t>
  </si>
  <si>
    <t>4,05,93</t>
  </si>
  <si>
    <t>3,50,13</t>
  </si>
  <si>
    <t>4,12,47</t>
  </si>
  <si>
    <t>4,12,74</t>
  </si>
  <si>
    <t>3,57,29</t>
  </si>
  <si>
    <t>4,23,72</t>
  </si>
  <si>
    <t>4,19,79</t>
  </si>
  <si>
    <t>4,03,96</t>
  </si>
  <si>
    <t>3,59,19</t>
  </si>
  <si>
    <t>3,51,81</t>
  </si>
  <si>
    <t>4,02,64</t>
  </si>
  <si>
    <t>3,52,14</t>
  </si>
  <si>
    <t>4,29,03</t>
  </si>
  <si>
    <t>4,10,50</t>
  </si>
  <si>
    <t>3,53,04</t>
  </si>
  <si>
    <t>4,03,98</t>
  </si>
  <si>
    <t>3,45,50</t>
  </si>
  <si>
    <t>3,42,23</t>
  </si>
  <si>
    <t>3,54,01</t>
  </si>
  <si>
    <t>3,53,47</t>
  </si>
  <si>
    <t>4,07,76</t>
  </si>
  <si>
    <t>3,57,03</t>
  </si>
  <si>
    <t>3,38,85</t>
  </si>
  <si>
    <t>4,16,09</t>
  </si>
  <si>
    <t>3,23,00</t>
  </si>
  <si>
    <t>3,36,34</t>
  </si>
  <si>
    <t>4,23,39</t>
  </si>
  <si>
    <t>4,11,36</t>
  </si>
  <si>
    <t xml:space="preserve">VAZ  </t>
  </si>
  <si>
    <t>3,32,19</t>
  </si>
  <si>
    <t>3,58,25</t>
  </si>
  <si>
    <t>4,05,76</t>
  </si>
  <si>
    <t>4,29,15</t>
  </si>
  <si>
    <t>3,50,75</t>
  </si>
  <si>
    <t>3,57,31</t>
  </si>
  <si>
    <t>3,54,93</t>
  </si>
  <si>
    <t>4,32,79</t>
  </si>
  <si>
    <t>4,00,43</t>
  </si>
  <si>
    <t>4,05,50</t>
  </si>
  <si>
    <t>3,53,25</t>
  </si>
  <si>
    <t>3,50,96</t>
  </si>
  <si>
    <t>3,22,31</t>
  </si>
  <si>
    <t>3,52,19</t>
  </si>
  <si>
    <t>3,39,32</t>
  </si>
  <si>
    <t>4,02,72</t>
  </si>
  <si>
    <t>4,50,47</t>
  </si>
  <si>
    <t>5,05,78</t>
  </si>
  <si>
    <t>4,32,43</t>
  </si>
  <si>
    <t>3,55,37</t>
  </si>
  <si>
    <t>3,58,04</t>
  </si>
  <si>
    <t>3,34,26</t>
  </si>
  <si>
    <t>3,56,75</t>
  </si>
  <si>
    <t>4,37,94</t>
  </si>
  <si>
    <t>4,07,93</t>
  </si>
  <si>
    <t>3,32,44</t>
  </si>
  <si>
    <t>4,03,63</t>
  </si>
  <si>
    <t>3,51,31</t>
  </si>
  <si>
    <t>5,03,44</t>
  </si>
  <si>
    <t>3,50,72</t>
  </si>
  <si>
    <t>4,01,97</t>
  </si>
  <si>
    <t>4,10,03</t>
  </si>
  <si>
    <t>4,35,88</t>
  </si>
  <si>
    <t>3,52,51</t>
  </si>
  <si>
    <t>3,55,21</t>
  </si>
  <si>
    <t>4,07,04</t>
  </si>
  <si>
    <t>4,00,03</t>
  </si>
  <si>
    <t>3,46,91</t>
  </si>
  <si>
    <t>3,57,09</t>
  </si>
  <si>
    <t>4,31,79</t>
  </si>
  <si>
    <t>4,07,78</t>
  </si>
  <si>
    <t>4,25,14</t>
  </si>
  <si>
    <t>4,01,34</t>
  </si>
  <si>
    <t>4,31,46</t>
  </si>
  <si>
    <t>3,53,35</t>
  </si>
  <si>
    <t>3,50,30</t>
  </si>
  <si>
    <t>3,56,96</t>
  </si>
  <si>
    <t>4,03,92</t>
  </si>
  <si>
    <t>4,41,79</t>
  </si>
  <si>
    <t>4,16,73</t>
  </si>
  <si>
    <t>4,39,31</t>
  </si>
  <si>
    <t>3,52,37</t>
  </si>
  <si>
    <t>4,03,16</t>
  </si>
  <si>
    <t>4,50,96</t>
  </si>
  <si>
    <t>4,35,08</t>
  </si>
  <si>
    <t>3,57,75</t>
  </si>
  <si>
    <t>VAZ</t>
  </si>
  <si>
    <t>4,04,88</t>
  </si>
  <si>
    <t>3,43,11</t>
  </si>
  <si>
    <t>3,59,48</t>
  </si>
  <si>
    <t>3,39,60</t>
  </si>
  <si>
    <t>3,55,80</t>
  </si>
  <si>
    <t>3,56,10</t>
  </si>
  <si>
    <t>3,47,13</t>
  </si>
  <si>
    <t>3,48,75</t>
  </si>
  <si>
    <t>4,20,62</t>
  </si>
  <si>
    <t>4,18,03</t>
  </si>
  <si>
    <t>4,06,79</t>
  </si>
  <si>
    <t>4,08,75</t>
  </si>
  <si>
    <t>4,06,03</t>
  </si>
  <si>
    <t>3,49,3</t>
  </si>
  <si>
    <t>4,00,4</t>
  </si>
  <si>
    <t>4,03,9</t>
  </si>
  <si>
    <t>3,41,16</t>
  </si>
  <si>
    <t>4,23,0</t>
  </si>
  <si>
    <t>4,26,50</t>
  </si>
  <si>
    <t>3,51,80</t>
  </si>
  <si>
    <t>3,57,60</t>
  </si>
  <si>
    <t>3,40,14</t>
  </si>
  <si>
    <t>4,10,15</t>
  </si>
  <si>
    <t>5,50,38</t>
  </si>
  <si>
    <t>4,31,71</t>
  </si>
  <si>
    <t>3,59,28</t>
  </si>
  <si>
    <t>4,05,96</t>
  </si>
  <si>
    <t>4,02,60</t>
  </si>
  <si>
    <t>4,08,08</t>
  </si>
  <si>
    <t>4,10,51</t>
  </si>
  <si>
    <t>4,01,24</t>
  </si>
  <si>
    <t>4,05,38</t>
  </si>
  <si>
    <t>17,38,97</t>
  </si>
  <si>
    <t>3,35,80</t>
  </si>
  <si>
    <t>3,41,91</t>
  </si>
  <si>
    <t>4,42,27</t>
  </si>
  <si>
    <t>4,58,19</t>
  </si>
  <si>
    <t>4,54,71</t>
  </si>
  <si>
    <t>4,08,20</t>
  </si>
  <si>
    <t>3,38,25</t>
  </si>
  <si>
    <t>4,10,85</t>
  </si>
  <si>
    <t>3,33,50</t>
  </si>
  <si>
    <t>3,59,47</t>
  </si>
  <si>
    <t>4,56,56</t>
  </si>
  <si>
    <t>4,16,06</t>
  </si>
  <si>
    <t>4,38,78</t>
  </si>
  <si>
    <t>3,08,71</t>
  </si>
  <si>
    <t>2,58,77</t>
  </si>
  <si>
    <t>5,47,78</t>
  </si>
  <si>
    <t>3,49,65</t>
  </si>
  <si>
    <t>2,59,20</t>
  </si>
  <si>
    <t>2,48,41</t>
  </si>
  <si>
    <t>3,08,16</t>
  </si>
  <si>
    <t>3,56,44</t>
  </si>
  <si>
    <t>2,51,90</t>
  </si>
  <si>
    <t>3,02,81</t>
  </si>
  <si>
    <t>3,05,24</t>
  </si>
  <si>
    <t>3,10,35</t>
  </si>
  <si>
    <t>2,56,61</t>
  </si>
  <si>
    <t>3,44,18</t>
  </si>
  <si>
    <t>3,03,56</t>
  </si>
  <si>
    <t>2,59,10</t>
  </si>
  <si>
    <t>2,52,52</t>
  </si>
  <si>
    <t>2,55,06</t>
  </si>
  <si>
    <t>3,41,18</t>
  </si>
  <si>
    <t>2,58,43</t>
  </si>
  <si>
    <t>3,09,16</t>
  </si>
  <si>
    <t>2,57,48</t>
  </si>
  <si>
    <t>3,33,95</t>
  </si>
  <si>
    <t xml:space="preserve">BMW  </t>
  </si>
  <si>
    <t>2,54,31</t>
  </si>
  <si>
    <t>2,50,71</t>
  </si>
  <si>
    <t>3,36,47</t>
  </si>
  <si>
    <t>3,08,09</t>
  </si>
  <si>
    <t>3,33,00</t>
  </si>
  <si>
    <t>3,38,89</t>
  </si>
  <si>
    <t>3,38,90</t>
  </si>
  <si>
    <t xml:space="preserve">STARDIJÄRJEKORD KLASSIDE KAUPA </t>
  </si>
  <si>
    <t>DNS</t>
  </si>
  <si>
    <t>BMW 325i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</si>
</sst>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h:mm:ss;@"/>
  </numFmts>
  <fonts count="2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0"/>
    </font>
    <font>
      <sz val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16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1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24" borderId="20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24" borderId="2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4" borderId="2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24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7" fontId="2" fillId="24" borderId="23" xfId="0" applyNumberFormat="1" applyFont="1" applyFill="1" applyBorder="1" applyAlignment="1">
      <alignment horizontal="center"/>
    </xf>
    <xf numFmtId="47" fontId="2" fillId="24" borderId="14" xfId="0" applyNumberFormat="1" applyFont="1" applyFill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47" fontId="2" fillId="24" borderId="20" xfId="0" applyNumberFormat="1" applyFont="1" applyFill="1" applyBorder="1" applyAlignment="1">
      <alignment horizontal="center"/>
    </xf>
    <xf numFmtId="47" fontId="2" fillId="24" borderId="11" xfId="0" applyNumberFormat="1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24" borderId="23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49" fontId="2" fillId="24" borderId="27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1" fillId="24" borderId="30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47" fontId="2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e 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524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52400"/>
          <a:ext cx="2571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524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524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524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52400"/>
          <a:ext cx="2600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524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152400</xdr:rowOff>
    </xdr:from>
    <xdr:to>
      <xdr:col>13</xdr:col>
      <xdr:colOff>409575</xdr:colOff>
      <xdr:row>4</xdr:row>
      <xdr:rowOff>76200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524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6</xdr:col>
      <xdr:colOff>371475</xdr:colOff>
      <xdr:row>20</xdr:row>
      <xdr:rowOff>85725</xdr:rowOff>
    </xdr:to>
    <xdr:pic>
      <xdr:nvPicPr>
        <xdr:cNvPr id="1" name="Picture 1" descr="E:\MTÜ KR Racing\LOGOD\KR Racing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048250"/>
          <a:ext cx="2571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5.57421875" style="4" customWidth="1"/>
    <col min="2" max="2" width="18.28125" style="6" customWidth="1"/>
    <col min="3" max="3" width="14.140625" style="4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3" spans="1:3" ht="18.75">
      <c r="A3" s="2"/>
      <c r="B3" s="3" t="s">
        <v>3</v>
      </c>
      <c r="C3" s="5" t="s">
        <v>19</v>
      </c>
    </row>
    <row r="5" ht="19.5" thickBot="1"/>
    <row r="6" spans="1:14" s="27" customFormat="1" ht="18.75">
      <c r="A6" s="12" t="s">
        <v>12</v>
      </c>
      <c r="B6" s="21" t="s">
        <v>5</v>
      </c>
      <c r="C6" s="22" t="s">
        <v>19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ht="18.75">
      <c r="A7" s="13">
        <v>1</v>
      </c>
      <c r="B7" s="14" t="s">
        <v>21</v>
      </c>
      <c r="C7" s="44" t="s">
        <v>58</v>
      </c>
      <c r="D7" s="15" t="s">
        <v>127</v>
      </c>
      <c r="E7" s="55"/>
      <c r="F7" s="16">
        <v>1</v>
      </c>
      <c r="G7" s="17" t="s">
        <v>195</v>
      </c>
      <c r="H7" s="55"/>
      <c r="I7" s="16">
        <v>1</v>
      </c>
      <c r="J7" s="17" t="s">
        <v>260</v>
      </c>
      <c r="K7" s="55"/>
      <c r="L7" s="16">
        <v>0</v>
      </c>
      <c r="M7" s="18">
        <v>2</v>
      </c>
      <c r="N7" s="13">
        <v>1</v>
      </c>
    </row>
    <row r="8" spans="1:14" ht="19.5" thickBot="1">
      <c r="A8" s="13">
        <v>4</v>
      </c>
      <c r="B8" s="14" t="s">
        <v>89</v>
      </c>
      <c r="C8" s="44" t="s">
        <v>90</v>
      </c>
      <c r="D8" s="31" t="s">
        <v>128</v>
      </c>
      <c r="E8" s="57"/>
      <c r="F8" s="20">
        <v>2</v>
      </c>
      <c r="G8" s="19" t="s">
        <v>196</v>
      </c>
      <c r="H8" s="57"/>
      <c r="I8" s="20">
        <v>2</v>
      </c>
      <c r="J8" s="19" t="s">
        <v>261</v>
      </c>
      <c r="K8" s="57"/>
      <c r="L8" s="20">
        <v>0</v>
      </c>
      <c r="M8" s="18">
        <v>4</v>
      </c>
      <c r="N8" s="13">
        <v>2</v>
      </c>
    </row>
    <row r="9" spans="1:14" ht="18.75">
      <c r="A9" s="8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1" spans="2:3" ht="18.75">
      <c r="B11" s="1" t="s">
        <v>14</v>
      </c>
      <c r="C11" s="6" t="s">
        <v>25</v>
      </c>
    </row>
    <row r="12" spans="2:3" ht="18.75">
      <c r="B12" s="1" t="s">
        <v>15</v>
      </c>
      <c r="C12" s="6" t="s">
        <v>26</v>
      </c>
    </row>
    <row r="13" spans="2:3" ht="18.75">
      <c r="B13" s="1" t="s">
        <v>13</v>
      </c>
      <c r="C13" s="11">
        <v>41315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57421875" style="4" customWidth="1"/>
    <col min="2" max="2" width="19.57421875" style="6" customWidth="1"/>
    <col min="3" max="3" width="13.00390625" style="4" bestFit="1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2" ht="18.75"/>
    <row r="3" spans="1:3" ht="18.75">
      <c r="A3" s="2"/>
      <c r="B3" s="3" t="s">
        <v>3</v>
      </c>
      <c r="C3" s="5" t="s">
        <v>0</v>
      </c>
    </row>
    <row r="4" ht="18.75"/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81" t="s">
        <v>8</v>
      </c>
      <c r="G6" s="23" t="s">
        <v>9</v>
      </c>
      <c r="H6" s="24" t="s">
        <v>28</v>
      </c>
      <c r="I6" s="25" t="s">
        <v>8</v>
      </c>
      <c r="J6" s="86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s="27" customFormat="1" ht="18.75">
      <c r="A7" s="32">
        <v>5</v>
      </c>
      <c r="B7" s="14" t="s">
        <v>63</v>
      </c>
      <c r="C7" s="44" t="s">
        <v>40</v>
      </c>
      <c r="D7" s="51" t="s">
        <v>129</v>
      </c>
      <c r="E7" s="59"/>
      <c r="F7" s="82">
        <v>1</v>
      </c>
      <c r="G7" s="51" t="s">
        <v>197</v>
      </c>
      <c r="H7" s="59"/>
      <c r="I7" s="32">
        <v>2</v>
      </c>
      <c r="J7" s="87" t="s">
        <v>262</v>
      </c>
      <c r="K7" s="59"/>
      <c r="L7" s="52">
        <v>0</v>
      </c>
      <c r="M7" s="61">
        <f>F7+I7+L7</f>
        <v>3</v>
      </c>
      <c r="N7" s="32">
        <v>1</v>
      </c>
    </row>
    <row r="8" spans="1:14" ht="18.75">
      <c r="A8" s="13">
        <v>59</v>
      </c>
      <c r="B8" s="37" t="s">
        <v>93</v>
      </c>
      <c r="C8" s="43" t="s">
        <v>50</v>
      </c>
      <c r="D8" s="53" t="s">
        <v>134</v>
      </c>
      <c r="E8" s="92"/>
      <c r="F8" s="97">
        <v>2</v>
      </c>
      <c r="G8" s="95" t="s">
        <v>205</v>
      </c>
      <c r="H8" s="92"/>
      <c r="I8" s="13">
        <v>1</v>
      </c>
      <c r="J8" s="99" t="s">
        <v>266</v>
      </c>
      <c r="K8" s="92"/>
      <c r="L8" s="94">
        <v>0</v>
      </c>
      <c r="M8" s="61">
        <f aca="true" t="shared" si="0" ref="M8:M14">F8+I8+L8</f>
        <v>3</v>
      </c>
      <c r="N8" s="13">
        <v>2</v>
      </c>
    </row>
    <row r="9" spans="1:14" ht="18.75">
      <c r="A9" s="32">
        <v>82</v>
      </c>
      <c r="B9" s="33" t="s">
        <v>118</v>
      </c>
      <c r="C9" s="43" t="s">
        <v>116</v>
      </c>
      <c r="D9" s="54" t="s">
        <v>138</v>
      </c>
      <c r="E9" s="32"/>
      <c r="F9" s="80">
        <v>0</v>
      </c>
      <c r="G9" s="54" t="s">
        <v>267</v>
      </c>
      <c r="H9" s="100" t="s">
        <v>203</v>
      </c>
      <c r="I9" s="32">
        <v>3</v>
      </c>
      <c r="J9" s="61" t="s">
        <v>270</v>
      </c>
      <c r="K9" s="32"/>
      <c r="L9" s="73">
        <v>1</v>
      </c>
      <c r="M9" s="61">
        <f t="shared" si="0"/>
        <v>4</v>
      </c>
      <c r="N9" s="32">
        <v>3</v>
      </c>
    </row>
    <row r="10" spans="1:14" ht="18.75">
      <c r="A10" s="32">
        <v>80</v>
      </c>
      <c r="B10" s="116" t="s">
        <v>120</v>
      </c>
      <c r="C10" s="43" t="s">
        <v>198</v>
      </c>
      <c r="D10" s="90" t="s">
        <v>130</v>
      </c>
      <c r="E10" s="79"/>
      <c r="F10" s="96">
        <v>3</v>
      </c>
      <c r="G10" s="90" t="s">
        <v>201</v>
      </c>
      <c r="H10" s="79"/>
      <c r="I10" s="32">
        <v>4</v>
      </c>
      <c r="J10" s="98" t="s">
        <v>263</v>
      </c>
      <c r="K10" s="79"/>
      <c r="L10" s="52">
        <v>0</v>
      </c>
      <c r="M10" s="61">
        <f t="shared" si="0"/>
        <v>7</v>
      </c>
      <c r="N10" s="32">
        <v>4</v>
      </c>
    </row>
    <row r="11" spans="1:14" s="27" customFormat="1" ht="18.75">
      <c r="A11" s="32">
        <v>6</v>
      </c>
      <c r="B11" s="14" t="s">
        <v>61</v>
      </c>
      <c r="C11" s="118" t="s">
        <v>62</v>
      </c>
      <c r="D11" s="54" t="s">
        <v>133</v>
      </c>
      <c r="E11" s="100"/>
      <c r="F11" s="80">
        <v>4</v>
      </c>
      <c r="G11" s="54" t="s">
        <v>199</v>
      </c>
      <c r="H11" s="100"/>
      <c r="I11" s="13">
        <v>5</v>
      </c>
      <c r="J11" s="61" t="s">
        <v>264</v>
      </c>
      <c r="K11" s="100"/>
      <c r="L11" s="52">
        <v>0</v>
      </c>
      <c r="M11" s="61">
        <f t="shared" si="0"/>
        <v>9</v>
      </c>
      <c r="N11" s="13">
        <v>5</v>
      </c>
    </row>
    <row r="12" spans="1:14" ht="18.75">
      <c r="A12" s="32">
        <v>86</v>
      </c>
      <c r="B12" s="33" t="s">
        <v>114</v>
      </c>
      <c r="C12" s="43" t="s">
        <v>30</v>
      </c>
      <c r="D12" s="54" t="s">
        <v>138</v>
      </c>
      <c r="E12" s="32"/>
      <c r="F12" s="80">
        <v>0</v>
      </c>
      <c r="G12" s="54" t="s">
        <v>204</v>
      </c>
      <c r="H12" s="32"/>
      <c r="I12" s="32">
        <v>6</v>
      </c>
      <c r="J12" s="61" t="s">
        <v>269</v>
      </c>
      <c r="K12" s="32"/>
      <c r="L12" s="73">
        <v>4</v>
      </c>
      <c r="M12" s="61">
        <f t="shared" si="0"/>
        <v>10</v>
      </c>
      <c r="N12" s="32">
        <v>6</v>
      </c>
    </row>
    <row r="13" spans="1:14" ht="18.75">
      <c r="A13" s="13">
        <v>62</v>
      </c>
      <c r="B13" s="37" t="s">
        <v>96</v>
      </c>
      <c r="C13" s="43" t="s">
        <v>30</v>
      </c>
      <c r="D13" s="15" t="s">
        <v>131</v>
      </c>
      <c r="E13" s="55"/>
      <c r="F13" s="83">
        <v>5</v>
      </c>
      <c r="G13" s="17" t="s">
        <v>202</v>
      </c>
      <c r="H13" s="55"/>
      <c r="I13" s="32">
        <v>0</v>
      </c>
      <c r="J13" s="18" t="s">
        <v>268</v>
      </c>
      <c r="K13" s="55"/>
      <c r="L13" s="94">
        <v>6</v>
      </c>
      <c r="M13" s="61">
        <f t="shared" si="0"/>
        <v>11</v>
      </c>
      <c r="N13" s="32">
        <v>7</v>
      </c>
    </row>
    <row r="14" spans="1:14" ht="19.5" thickBot="1">
      <c r="A14" s="13">
        <v>7</v>
      </c>
      <c r="B14" s="14" t="s">
        <v>29</v>
      </c>
      <c r="C14" s="44" t="s">
        <v>30</v>
      </c>
      <c r="D14" s="31" t="s">
        <v>132</v>
      </c>
      <c r="E14" s="57"/>
      <c r="F14" s="85">
        <v>6</v>
      </c>
      <c r="G14" s="19" t="s">
        <v>200</v>
      </c>
      <c r="H14" s="57"/>
      <c r="I14" s="75">
        <v>0</v>
      </c>
      <c r="J14" s="88" t="s">
        <v>265</v>
      </c>
      <c r="K14" s="57"/>
      <c r="L14" s="76">
        <v>8</v>
      </c>
      <c r="M14" s="61">
        <f t="shared" si="0"/>
        <v>14</v>
      </c>
      <c r="N14" s="13">
        <v>8</v>
      </c>
    </row>
    <row r="15" spans="1:14" ht="18.75">
      <c r="A15" s="8"/>
      <c r="B15" s="10"/>
      <c r="C15" s="4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ht="18.75"/>
    <row r="17" spans="2:3" ht="18.75">
      <c r="B17" s="1" t="s">
        <v>14</v>
      </c>
      <c r="C17" s="6" t="s">
        <v>25</v>
      </c>
    </row>
    <row r="18" spans="2:3" ht="18.75">
      <c r="B18" s="1" t="s">
        <v>15</v>
      </c>
      <c r="C18" s="6" t="s">
        <v>26</v>
      </c>
    </row>
    <row r="19" spans="2:3" ht="18.75">
      <c r="B19" s="1" t="s">
        <v>13</v>
      </c>
      <c r="C19" s="11">
        <v>41315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57421875" style="4" customWidth="1"/>
    <col min="2" max="2" width="19.28125" style="6" customWidth="1"/>
    <col min="3" max="3" width="12.8515625" style="4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42187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2" ht="18.75"/>
    <row r="3" spans="1:3" ht="18.75">
      <c r="A3" s="2"/>
      <c r="B3" s="3" t="s">
        <v>3</v>
      </c>
      <c r="C3" s="5" t="s">
        <v>16</v>
      </c>
    </row>
    <row r="4" ht="18.75"/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81" t="s">
        <v>8</v>
      </c>
      <c r="G6" s="23" t="s">
        <v>9</v>
      </c>
      <c r="H6" s="24" t="s">
        <v>28</v>
      </c>
      <c r="I6" s="25" t="s">
        <v>8</v>
      </c>
      <c r="J6" s="86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ht="18.75">
      <c r="A7" s="32">
        <v>63</v>
      </c>
      <c r="B7" s="37" t="s">
        <v>94</v>
      </c>
      <c r="C7" s="43" t="s">
        <v>30</v>
      </c>
      <c r="D7" s="53" t="s">
        <v>144</v>
      </c>
      <c r="E7" s="92"/>
      <c r="F7" s="97">
        <v>1</v>
      </c>
      <c r="G7" s="102" t="s">
        <v>303</v>
      </c>
      <c r="H7" s="92"/>
      <c r="I7" s="94">
        <v>1</v>
      </c>
      <c r="J7" s="99" t="s">
        <v>278</v>
      </c>
      <c r="K7" s="92"/>
      <c r="L7" s="94">
        <v>0</v>
      </c>
      <c r="M7" s="18">
        <f aca="true" t="shared" si="0" ref="M7:M18">L7+I7+F7</f>
        <v>2</v>
      </c>
      <c r="N7" s="13">
        <v>1</v>
      </c>
    </row>
    <row r="8" spans="1:14" ht="18.75">
      <c r="A8" s="13">
        <v>58</v>
      </c>
      <c r="B8" s="65" t="s">
        <v>60</v>
      </c>
      <c r="C8" s="44" t="s">
        <v>30</v>
      </c>
      <c r="D8" s="53" t="s">
        <v>368</v>
      </c>
      <c r="E8" s="92"/>
      <c r="F8" s="97">
        <v>0</v>
      </c>
      <c r="G8" s="102" t="s">
        <v>309</v>
      </c>
      <c r="H8" s="92"/>
      <c r="I8" s="94">
        <v>2</v>
      </c>
      <c r="J8" s="99" t="s">
        <v>277</v>
      </c>
      <c r="K8" s="92"/>
      <c r="L8" s="94">
        <v>2</v>
      </c>
      <c r="M8" s="18">
        <f t="shared" si="0"/>
        <v>4</v>
      </c>
      <c r="N8" s="13">
        <v>2</v>
      </c>
    </row>
    <row r="9" spans="1:14" ht="18.75">
      <c r="A9" s="32">
        <v>68</v>
      </c>
      <c r="B9" s="37" t="s">
        <v>106</v>
      </c>
      <c r="C9" s="43" t="s">
        <v>2</v>
      </c>
      <c r="D9" s="53" t="s">
        <v>136</v>
      </c>
      <c r="E9" s="101"/>
      <c r="F9" s="97">
        <v>2</v>
      </c>
      <c r="G9" s="95" t="s">
        <v>208</v>
      </c>
      <c r="H9" s="92"/>
      <c r="I9" s="94">
        <v>3</v>
      </c>
      <c r="J9" s="99" t="s">
        <v>271</v>
      </c>
      <c r="K9" s="92"/>
      <c r="L9" s="94">
        <v>0</v>
      </c>
      <c r="M9" s="18">
        <f t="shared" si="0"/>
        <v>5</v>
      </c>
      <c r="N9" s="13">
        <v>3</v>
      </c>
    </row>
    <row r="10" spans="1:14" s="27" customFormat="1" ht="18.75">
      <c r="A10" s="32">
        <v>10</v>
      </c>
      <c r="B10" s="14" t="s">
        <v>75</v>
      </c>
      <c r="C10" s="44" t="s">
        <v>2</v>
      </c>
      <c r="D10" s="90" t="s">
        <v>143</v>
      </c>
      <c r="E10" s="91"/>
      <c r="F10" s="96">
        <v>3</v>
      </c>
      <c r="G10" s="90" t="s">
        <v>212</v>
      </c>
      <c r="H10" s="91"/>
      <c r="I10" s="94">
        <v>4</v>
      </c>
      <c r="J10" s="98" t="s">
        <v>276</v>
      </c>
      <c r="K10" s="91"/>
      <c r="L10" s="94">
        <v>0</v>
      </c>
      <c r="M10" s="18">
        <f t="shared" si="0"/>
        <v>7</v>
      </c>
      <c r="N10" s="13">
        <v>4</v>
      </c>
    </row>
    <row r="11" spans="1:14" s="27" customFormat="1" ht="18.75">
      <c r="A11" s="32">
        <v>8</v>
      </c>
      <c r="B11" s="14" t="s">
        <v>33</v>
      </c>
      <c r="C11" s="44" t="s">
        <v>56</v>
      </c>
      <c r="D11" s="54" t="s">
        <v>141</v>
      </c>
      <c r="E11" s="100"/>
      <c r="F11" s="80">
        <v>4</v>
      </c>
      <c r="G11" s="104" t="s">
        <v>304</v>
      </c>
      <c r="H11" s="100"/>
      <c r="I11" s="94">
        <v>0</v>
      </c>
      <c r="J11" s="61" t="s">
        <v>279</v>
      </c>
      <c r="K11" s="100"/>
      <c r="L11" s="73">
        <v>3</v>
      </c>
      <c r="M11" s="18">
        <f t="shared" si="0"/>
        <v>7</v>
      </c>
      <c r="N11" s="13">
        <v>5</v>
      </c>
    </row>
    <row r="12" spans="1:14" s="27" customFormat="1" ht="18.75">
      <c r="A12" s="32">
        <v>9</v>
      </c>
      <c r="B12" s="33" t="s">
        <v>69</v>
      </c>
      <c r="C12" s="43" t="s">
        <v>70</v>
      </c>
      <c r="D12" s="28" t="s">
        <v>140</v>
      </c>
      <c r="E12" s="91"/>
      <c r="F12" s="84">
        <v>0</v>
      </c>
      <c r="G12" s="90" t="s">
        <v>211</v>
      </c>
      <c r="H12" s="91"/>
      <c r="I12" s="94">
        <v>7</v>
      </c>
      <c r="J12" s="98" t="s">
        <v>275</v>
      </c>
      <c r="K12" s="91"/>
      <c r="L12" s="94">
        <v>5</v>
      </c>
      <c r="M12" s="18">
        <f t="shared" si="0"/>
        <v>12</v>
      </c>
      <c r="N12" s="13">
        <v>6</v>
      </c>
    </row>
    <row r="13" spans="1:14" ht="18.75">
      <c r="A13" s="32">
        <v>87</v>
      </c>
      <c r="B13" s="37" t="s">
        <v>114</v>
      </c>
      <c r="C13" s="43" t="s">
        <v>30</v>
      </c>
      <c r="D13" s="28" t="s">
        <v>207</v>
      </c>
      <c r="E13" s="56" t="s">
        <v>203</v>
      </c>
      <c r="F13" s="16">
        <v>0</v>
      </c>
      <c r="G13" s="105" t="s">
        <v>305</v>
      </c>
      <c r="H13" s="56"/>
      <c r="I13" s="94">
        <v>6</v>
      </c>
      <c r="J13" s="72" t="s">
        <v>280</v>
      </c>
      <c r="K13" s="56"/>
      <c r="L13" s="94">
        <v>6</v>
      </c>
      <c r="M13" s="18">
        <f t="shared" si="0"/>
        <v>12</v>
      </c>
      <c r="N13" s="13">
        <v>7</v>
      </c>
    </row>
    <row r="14" spans="1:14" ht="18.75">
      <c r="A14" s="13">
        <v>12</v>
      </c>
      <c r="B14" s="14" t="s">
        <v>32</v>
      </c>
      <c r="C14" s="44" t="s">
        <v>30</v>
      </c>
      <c r="D14" s="28" t="s">
        <v>135</v>
      </c>
      <c r="E14" s="56"/>
      <c r="F14" s="97">
        <v>5</v>
      </c>
      <c r="G14" s="30" t="s">
        <v>206</v>
      </c>
      <c r="H14" s="56"/>
      <c r="I14" s="94">
        <v>0</v>
      </c>
      <c r="J14" s="72" t="s">
        <v>273</v>
      </c>
      <c r="K14" s="56"/>
      <c r="L14" s="73">
        <v>7</v>
      </c>
      <c r="M14" s="18">
        <f t="shared" si="0"/>
        <v>12</v>
      </c>
      <c r="N14" s="13">
        <v>8</v>
      </c>
    </row>
    <row r="15" spans="1:14" ht="18.75">
      <c r="A15" s="13">
        <v>61</v>
      </c>
      <c r="B15" s="14" t="s">
        <v>95</v>
      </c>
      <c r="C15" s="44" t="s">
        <v>30</v>
      </c>
      <c r="D15" s="28" t="s">
        <v>145</v>
      </c>
      <c r="E15" s="56"/>
      <c r="F15" s="97">
        <v>7</v>
      </c>
      <c r="G15" s="105" t="s">
        <v>307</v>
      </c>
      <c r="H15" s="56"/>
      <c r="I15" s="94">
        <v>0</v>
      </c>
      <c r="J15" s="72" t="s">
        <v>282</v>
      </c>
      <c r="K15" s="56"/>
      <c r="L15" s="94">
        <v>8</v>
      </c>
      <c r="M15" s="18">
        <f t="shared" si="0"/>
        <v>15</v>
      </c>
      <c r="N15" s="13">
        <v>9</v>
      </c>
    </row>
    <row r="16" spans="1:14" ht="18.75">
      <c r="A16" s="13">
        <v>11</v>
      </c>
      <c r="B16" s="14" t="s">
        <v>31</v>
      </c>
      <c r="C16" s="44" t="s">
        <v>34</v>
      </c>
      <c r="D16" s="54" t="s">
        <v>139</v>
      </c>
      <c r="E16" s="55"/>
      <c r="F16" s="97">
        <v>8</v>
      </c>
      <c r="G16" s="17" t="s">
        <v>210</v>
      </c>
      <c r="H16" s="55"/>
      <c r="I16" s="94">
        <v>9</v>
      </c>
      <c r="J16" s="18" t="s">
        <v>274</v>
      </c>
      <c r="K16" s="55"/>
      <c r="L16" s="94">
        <v>0</v>
      </c>
      <c r="M16" s="18">
        <f t="shared" si="0"/>
        <v>17</v>
      </c>
      <c r="N16" s="13">
        <v>10</v>
      </c>
    </row>
    <row r="17" spans="1:14" ht="18.75">
      <c r="A17" s="13">
        <v>14</v>
      </c>
      <c r="B17" s="14" t="s">
        <v>71</v>
      </c>
      <c r="C17" s="44" t="s">
        <v>45</v>
      </c>
      <c r="D17" s="15" t="s">
        <v>137</v>
      </c>
      <c r="E17" s="55"/>
      <c r="F17" s="80">
        <v>10</v>
      </c>
      <c r="G17" s="17" t="s">
        <v>209</v>
      </c>
      <c r="H17" s="55"/>
      <c r="I17" s="94">
        <v>11</v>
      </c>
      <c r="J17" s="18" t="s">
        <v>281</v>
      </c>
      <c r="K17" s="55" t="s">
        <v>203</v>
      </c>
      <c r="L17" s="94">
        <v>0</v>
      </c>
      <c r="M17" s="18">
        <f t="shared" si="0"/>
        <v>21</v>
      </c>
      <c r="N17" s="13">
        <v>11</v>
      </c>
    </row>
    <row r="18" spans="1:14" ht="19.5" thickBot="1">
      <c r="A18" s="32">
        <v>85</v>
      </c>
      <c r="B18" s="37" t="s">
        <v>115</v>
      </c>
      <c r="C18" s="43" t="s">
        <v>116</v>
      </c>
      <c r="D18" s="31" t="s">
        <v>142</v>
      </c>
      <c r="E18" s="57"/>
      <c r="F18" s="89">
        <v>11</v>
      </c>
      <c r="G18" s="103" t="s">
        <v>308</v>
      </c>
      <c r="H18" s="57"/>
      <c r="I18" s="20">
        <v>0</v>
      </c>
      <c r="J18" s="88" t="s">
        <v>283</v>
      </c>
      <c r="K18" s="57"/>
      <c r="L18" s="76">
        <v>11</v>
      </c>
      <c r="M18" s="18">
        <f t="shared" si="0"/>
        <v>22</v>
      </c>
      <c r="N18" s="13">
        <v>12</v>
      </c>
    </row>
    <row r="19" spans="1:14" ht="18.75">
      <c r="A19" s="8"/>
      <c r="B19" s="10"/>
      <c r="C19" s="4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8.75">
      <c r="A20" s="8"/>
      <c r="B20" s="10"/>
      <c r="C20" s="4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3" ht="18.75">
      <c r="B21" s="1" t="s">
        <v>14</v>
      </c>
      <c r="C21" s="6" t="s">
        <v>25</v>
      </c>
    </row>
    <row r="22" spans="2:3" ht="18.75">
      <c r="B22" s="1" t="s">
        <v>15</v>
      </c>
      <c r="C22" s="6" t="s">
        <v>26</v>
      </c>
    </row>
    <row r="23" spans="2:3" ht="18.75">
      <c r="B23" s="1" t="s">
        <v>13</v>
      </c>
      <c r="C23" s="11">
        <v>41315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57421875" style="4" customWidth="1"/>
    <col min="2" max="2" width="19.8515625" style="6" customWidth="1"/>
    <col min="3" max="3" width="13.140625" style="4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3" spans="1:3" ht="18.75">
      <c r="A3" s="2"/>
      <c r="B3" s="3" t="s">
        <v>3</v>
      </c>
      <c r="C3" s="5" t="s">
        <v>1</v>
      </c>
    </row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ht="18.75">
      <c r="A7" s="13">
        <v>23</v>
      </c>
      <c r="B7" s="37" t="s">
        <v>76</v>
      </c>
      <c r="C7" s="43" t="s">
        <v>56</v>
      </c>
      <c r="D7" s="53" t="s">
        <v>192</v>
      </c>
      <c r="E7" s="92"/>
      <c r="F7" s="94">
        <v>1</v>
      </c>
      <c r="G7" s="95" t="s">
        <v>245</v>
      </c>
      <c r="H7" s="92"/>
      <c r="I7" s="94">
        <v>1</v>
      </c>
      <c r="J7" s="95" t="s">
        <v>138</v>
      </c>
      <c r="K7" s="92"/>
      <c r="L7" s="94">
        <v>0</v>
      </c>
      <c r="M7" s="18">
        <f aca="true" t="shared" si="0" ref="M7:M12">L7+I7+F7</f>
        <v>2</v>
      </c>
      <c r="N7" s="13">
        <v>1</v>
      </c>
    </row>
    <row r="8" spans="1:14" ht="18.75">
      <c r="A8" s="32">
        <v>21</v>
      </c>
      <c r="B8" s="37" t="s">
        <v>87</v>
      </c>
      <c r="C8" s="43" t="s">
        <v>86</v>
      </c>
      <c r="D8" s="53" t="s">
        <v>193</v>
      </c>
      <c r="E8" s="92"/>
      <c r="F8" s="94">
        <v>3</v>
      </c>
      <c r="G8" s="95" t="s">
        <v>258</v>
      </c>
      <c r="H8" s="92"/>
      <c r="I8" s="94">
        <v>0</v>
      </c>
      <c r="J8" s="95" t="s">
        <v>331</v>
      </c>
      <c r="K8" s="92"/>
      <c r="L8" s="94">
        <v>1</v>
      </c>
      <c r="M8" s="18">
        <f t="shared" si="0"/>
        <v>4</v>
      </c>
      <c r="N8" s="13">
        <v>2</v>
      </c>
    </row>
    <row r="9" spans="1:14" s="27" customFormat="1" ht="18.75">
      <c r="A9" s="32">
        <v>16</v>
      </c>
      <c r="B9" s="42" t="s">
        <v>55</v>
      </c>
      <c r="C9" s="45" t="s">
        <v>56</v>
      </c>
      <c r="D9" s="90" t="s">
        <v>188</v>
      </c>
      <c r="E9" s="91"/>
      <c r="F9" s="52">
        <v>2</v>
      </c>
      <c r="G9" s="90" t="s">
        <v>233</v>
      </c>
      <c r="H9" s="91"/>
      <c r="I9" s="94">
        <v>3</v>
      </c>
      <c r="J9" s="90" t="s">
        <v>335</v>
      </c>
      <c r="K9" s="91"/>
      <c r="L9" s="93">
        <v>0</v>
      </c>
      <c r="M9" s="18">
        <f t="shared" si="0"/>
        <v>5</v>
      </c>
      <c r="N9" s="32">
        <v>3</v>
      </c>
    </row>
    <row r="10" spans="1:14" ht="18.75">
      <c r="A10" s="32">
        <v>57</v>
      </c>
      <c r="B10" s="42" t="s">
        <v>88</v>
      </c>
      <c r="C10" s="45" t="s">
        <v>86</v>
      </c>
      <c r="D10" s="28" t="s">
        <v>189</v>
      </c>
      <c r="E10" s="56"/>
      <c r="F10" s="52">
        <v>0</v>
      </c>
      <c r="G10" s="30" t="s">
        <v>228</v>
      </c>
      <c r="H10" s="56"/>
      <c r="I10" s="94">
        <v>2</v>
      </c>
      <c r="J10" s="30" t="s">
        <v>324</v>
      </c>
      <c r="K10" s="56"/>
      <c r="L10" s="29">
        <v>4</v>
      </c>
      <c r="M10" s="18">
        <f t="shared" si="0"/>
        <v>6</v>
      </c>
      <c r="N10" s="13">
        <v>5</v>
      </c>
    </row>
    <row r="11" spans="1:14" s="27" customFormat="1" ht="18.75">
      <c r="A11" s="32">
        <v>15</v>
      </c>
      <c r="B11" s="6" t="s">
        <v>85</v>
      </c>
      <c r="C11" s="46" t="s">
        <v>86</v>
      </c>
      <c r="D11" s="90" t="s">
        <v>191</v>
      </c>
      <c r="E11" s="91"/>
      <c r="F11" s="52">
        <v>4</v>
      </c>
      <c r="G11" s="90" t="s">
        <v>247</v>
      </c>
      <c r="H11" s="91"/>
      <c r="I11" s="94">
        <v>0</v>
      </c>
      <c r="J11" s="90" t="s">
        <v>323</v>
      </c>
      <c r="K11" s="91"/>
      <c r="L11" s="93">
        <v>2</v>
      </c>
      <c r="M11" s="18">
        <f t="shared" si="0"/>
        <v>6</v>
      </c>
      <c r="N11" s="32">
        <v>4</v>
      </c>
    </row>
    <row r="12" spans="1:14" ht="18.75">
      <c r="A12" s="32">
        <v>22</v>
      </c>
      <c r="B12" s="42" t="s">
        <v>57</v>
      </c>
      <c r="C12" s="45" t="s">
        <v>56</v>
      </c>
      <c r="D12" s="15" t="s">
        <v>194</v>
      </c>
      <c r="E12" s="55"/>
      <c r="F12" s="16">
        <v>5</v>
      </c>
      <c r="G12" s="17" t="s">
        <v>254</v>
      </c>
      <c r="H12" s="55"/>
      <c r="I12" s="94">
        <v>0</v>
      </c>
      <c r="J12" s="17" t="s">
        <v>329</v>
      </c>
      <c r="K12" s="55"/>
      <c r="L12" s="16">
        <v>3</v>
      </c>
      <c r="M12" s="18">
        <f t="shared" si="0"/>
        <v>8</v>
      </c>
      <c r="N12" s="13">
        <v>6</v>
      </c>
    </row>
    <row r="13" spans="1:14" ht="18.75">
      <c r="A13" s="8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5" spans="2:3" ht="18.75">
      <c r="B15" s="1" t="s">
        <v>14</v>
      </c>
      <c r="C15" s="6" t="s">
        <v>25</v>
      </c>
    </row>
    <row r="16" spans="2:3" ht="18.75">
      <c r="B16" s="1" t="s">
        <v>15</v>
      </c>
      <c r="C16" s="6" t="s">
        <v>26</v>
      </c>
    </row>
    <row r="17" spans="2:3" ht="18.75">
      <c r="B17" s="1" t="s">
        <v>13</v>
      </c>
      <c r="C17" s="11">
        <v>41315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57421875" style="4" customWidth="1"/>
    <col min="2" max="2" width="19.28125" style="6" customWidth="1"/>
    <col min="3" max="3" width="13.28125" style="4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3" spans="1:3" ht="18.75">
      <c r="A3" s="2"/>
      <c r="B3" s="3" t="s">
        <v>3</v>
      </c>
      <c r="C3" s="5" t="s">
        <v>17</v>
      </c>
    </row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s="27" customFormat="1" ht="18.75">
      <c r="A7" s="32">
        <v>26</v>
      </c>
      <c r="B7" s="14" t="s">
        <v>37</v>
      </c>
      <c r="C7" s="44" t="s">
        <v>30</v>
      </c>
      <c r="D7" s="51" t="s">
        <v>162</v>
      </c>
      <c r="E7" s="59"/>
      <c r="F7" s="52">
        <v>1</v>
      </c>
      <c r="G7" s="51" t="s">
        <v>160</v>
      </c>
      <c r="H7" s="59"/>
      <c r="I7" s="52">
        <v>1</v>
      </c>
      <c r="J7" s="51" t="s">
        <v>138</v>
      </c>
      <c r="K7" s="59"/>
      <c r="L7" s="52">
        <v>0</v>
      </c>
      <c r="M7" s="18">
        <f aca="true" t="shared" si="0" ref="M7:M17">L7+I7+F7</f>
        <v>2</v>
      </c>
      <c r="N7" s="32">
        <v>1</v>
      </c>
    </row>
    <row r="8" spans="1:14" ht="18.75">
      <c r="A8" s="13">
        <v>30</v>
      </c>
      <c r="B8" s="14" t="s">
        <v>41</v>
      </c>
      <c r="C8" s="44" t="s">
        <v>40</v>
      </c>
      <c r="D8" s="53" t="s">
        <v>164</v>
      </c>
      <c r="E8" s="92"/>
      <c r="F8" s="94">
        <v>3</v>
      </c>
      <c r="G8" s="95" t="s">
        <v>226</v>
      </c>
      <c r="H8" s="92"/>
      <c r="I8" s="94">
        <v>0</v>
      </c>
      <c r="J8" s="95" t="s">
        <v>311</v>
      </c>
      <c r="K8" s="92"/>
      <c r="L8" s="94">
        <v>1</v>
      </c>
      <c r="M8" s="18">
        <f t="shared" si="0"/>
        <v>4</v>
      </c>
      <c r="N8" s="13">
        <v>2</v>
      </c>
    </row>
    <row r="9" spans="1:14" s="27" customFormat="1" ht="18.75">
      <c r="A9" s="32">
        <v>24</v>
      </c>
      <c r="B9" s="14" t="s">
        <v>36</v>
      </c>
      <c r="C9" s="44" t="s">
        <v>30</v>
      </c>
      <c r="D9" s="51" t="s">
        <v>167</v>
      </c>
      <c r="E9" s="59"/>
      <c r="F9" s="52">
        <v>0</v>
      </c>
      <c r="G9" s="51" t="s">
        <v>229</v>
      </c>
      <c r="H9" s="59"/>
      <c r="I9" s="52">
        <v>2</v>
      </c>
      <c r="J9" s="51" t="s">
        <v>306</v>
      </c>
      <c r="K9" s="59"/>
      <c r="L9" s="52">
        <v>2</v>
      </c>
      <c r="M9" s="18">
        <f t="shared" si="0"/>
        <v>4</v>
      </c>
      <c r="N9" s="32">
        <v>3</v>
      </c>
    </row>
    <row r="10" spans="1:14" ht="18.75">
      <c r="A10" s="13">
        <v>29</v>
      </c>
      <c r="B10" s="14" t="s">
        <v>38</v>
      </c>
      <c r="C10" s="44" t="s">
        <v>30</v>
      </c>
      <c r="D10" s="15" t="s">
        <v>158</v>
      </c>
      <c r="E10" s="55"/>
      <c r="F10" s="94">
        <v>2</v>
      </c>
      <c r="G10" s="17" t="s">
        <v>221</v>
      </c>
      <c r="H10" s="55"/>
      <c r="I10" s="52">
        <v>0</v>
      </c>
      <c r="J10" s="17" t="s">
        <v>291</v>
      </c>
      <c r="K10" s="55"/>
      <c r="L10" s="16">
        <v>3</v>
      </c>
      <c r="M10" s="18">
        <f t="shared" si="0"/>
        <v>5</v>
      </c>
      <c r="N10" s="32">
        <v>4</v>
      </c>
    </row>
    <row r="11" spans="1:14" ht="18.75">
      <c r="A11" s="13">
        <v>76</v>
      </c>
      <c r="B11" s="37" t="s">
        <v>112</v>
      </c>
      <c r="C11" s="43" t="s">
        <v>113</v>
      </c>
      <c r="D11" s="28" t="s">
        <v>160</v>
      </c>
      <c r="E11" s="56"/>
      <c r="F11" s="94">
        <v>5</v>
      </c>
      <c r="G11" s="30" t="s">
        <v>161</v>
      </c>
      <c r="H11" s="56"/>
      <c r="I11" s="52">
        <v>5</v>
      </c>
      <c r="J11" s="30" t="s">
        <v>297</v>
      </c>
      <c r="K11" s="56"/>
      <c r="L11" s="94">
        <v>0</v>
      </c>
      <c r="M11" s="18">
        <f t="shared" si="0"/>
        <v>10</v>
      </c>
      <c r="N11" s="32">
        <v>5</v>
      </c>
    </row>
    <row r="12" spans="1:14" s="27" customFormat="1" ht="18.75">
      <c r="A12" s="32">
        <v>25</v>
      </c>
      <c r="B12" s="14" t="s">
        <v>39</v>
      </c>
      <c r="C12" s="44" t="s">
        <v>40</v>
      </c>
      <c r="D12" s="90" t="s">
        <v>157</v>
      </c>
      <c r="E12" s="91"/>
      <c r="F12" s="52">
        <v>0</v>
      </c>
      <c r="G12" s="90" t="s">
        <v>220</v>
      </c>
      <c r="H12" s="91"/>
      <c r="I12" s="94">
        <v>6</v>
      </c>
      <c r="J12" s="90" t="s">
        <v>296</v>
      </c>
      <c r="K12" s="91"/>
      <c r="L12" s="52">
        <v>4</v>
      </c>
      <c r="M12" s="18">
        <f t="shared" si="0"/>
        <v>10</v>
      </c>
      <c r="N12" s="13">
        <v>6</v>
      </c>
    </row>
    <row r="13" spans="1:14" ht="18.75">
      <c r="A13" s="13">
        <v>28</v>
      </c>
      <c r="B13" s="14" t="s">
        <v>73</v>
      </c>
      <c r="C13" s="44" t="s">
        <v>30</v>
      </c>
      <c r="D13" s="28" t="s">
        <v>163</v>
      </c>
      <c r="E13" s="56"/>
      <c r="F13" s="94">
        <v>6</v>
      </c>
      <c r="G13" s="30" t="s">
        <v>223</v>
      </c>
      <c r="H13" s="56"/>
      <c r="I13" s="52">
        <v>7</v>
      </c>
      <c r="J13" s="30" t="s">
        <v>138</v>
      </c>
      <c r="K13" s="56"/>
      <c r="L13" s="94">
        <v>0</v>
      </c>
      <c r="M13" s="18">
        <f t="shared" si="0"/>
        <v>13</v>
      </c>
      <c r="N13" s="32">
        <v>7</v>
      </c>
    </row>
    <row r="14" spans="1:14" ht="18.75">
      <c r="A14" s="13">
        <v>84</v>
      </c>
      <c r="B14" s="37" t="s">
        <v>117</v>
      </c>
      <c r="C14" s="43" t="s">
        <v>116</v>
      </c>
      <c r="D14" s="15" t="s">
        <v>166</v>
      </c>
      <c r="E14" s="55"/>
      <c r="F14" s="94">
        <v>9</v>
      </c>
      <c r="G14" s="13" t="s">
        <v>225</v>
      </c>
      <c r="H14" s="55"/>
      <c r="I14" s="94">
        <v>0</v>
      </c>
      <c r="J14" s="13" t="s">
        <v>300</v>
      </c>
      <c r="K14" s="55"/>
      <c r="L14" s="73">
        <v>6</v>
      </c>
      <c r="M14" s="18">
        <f t="shared" si="0"/>
        <v>15</v>
      </c>
      <c r="N14" s="32">
        <v>8</v>
      </c>
    </row>
    <row r="15" spans="1:14" ht="18.75">
      <c r="A15" s="13">
        <v>27</v>
      </c>
      <c r="B15" s="14" t="s">
        <v>20</v>
      </c>
      <c r="C15" s="44" t="s">
        <v>35</v>
      </c>
      <c r="D15" s="15" t="s">
        <v>161</v>
      </c>
      <c r="E15" s="55"/>
      <c r="F15" s="94">
        <v>8</v>
      </c>
      <c r="G15" s="13" t="s">
        <v>222</v>
      </c>
      <c r="H15" s="55"/>
      <c r="I15" s="52">
        <v>8</v>
      </c>
      <c r="J15" s="13" t="s">
        <v>299</v>
      </c>
      <c r="K15" s="55"/>
      <c r="L15" s="52">
        <v>0</v>
      </c>
      <c r="M15" s="18">
        <f t="shared" si="0"/>
        <v>16</v>
      </c>
      <c r="N15" s="32">
        <v>9</v>
      </c>
    </row>
    <row r="16" spans="1:14" ht="18.75">
      <c r="A16" s="13">
        <v>3</v>
      </c>
      <c r="B16" s="37" t="s">
        <v>77</v>
      </c>
      <c r="C16" s="43" t="s">
        <v>78</v>
      </c>
      <c r="D16" s="15" t="s">
        <v>165</v>
      </c>
      <c r="E16" s="55"/>
      <c r="F16" s="52">
        <v>10</v>
      </c>
      <c r="G16" s="13" t="s">
        <v>224</v>
      </c>
      <c r="H16" s="55"/>
      <c r="I16" s="52">
        <v>0</v>
      </c>
      <c r="J16" s="13" t="s">
        <v>301</v>
      </c>
      <c r="K16" s="55"/>
      <c r="L16" s="94">
        <v>7</v>
      </c>
      <c r="M16" s="18">
        <f t="shared" si="0"/>
        <v>17</v>
      </c>
      <c r="N16" s="13">
        <v>10</v>
      </c>
    </row>
    <row r="17" spans="1:14" ht="19.5" thickBot="1">
      <c r="A17" s="13">
        <v>69</v>
      </c>
      <c r="B17" s="14" t="s">
        <v>100</v>
      </c>
      <c r="C17" s="44" t="s">
        <v>30</v>
      </c>
      <c r="D17" s="31" t="s">
        <v>159</v>
      </c>
      <c r="E17" s="57"/>
      <c r="F17" s="20">
        <v>11</v>
      </c>
      <c r="G17" s="78" t="s">
        <v>227</v>
      </c>
      <c r="H17" s="57"/>
      <c r="I17" s="76">
        <v>0</v>
      </c>
      <c r="J17" s="78" t="s">
        <v>298</v>
      </c>
      <c r="K17" s="57"/>
      <c r="L17" s="20">
        <v>9</v>
      </c>
      <c r="M17" s="18">
        <f t="shared" si="0"/>
        <v>20</v>
      </c>
      <c r="N17" s="32">
        <v>11</v>
      </c>
    </row>
    <row r="18" spans="1:14" ht="18.75">
      <c r="A18" s="8"/>
      <c r="B18" s="10"/>
      <c r="C18" s="4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20" spans="2:3" ht="18.75">
      <c r="B20" s="1" t="s">
        <v>14</v>
      </c>
      <c r="C20" s="6" t="s">
        <v>25</v>
      </c>
    </row>
    <row r="21" spans="2:3" ht="18.75">
      <c r="B21" s="1" t="s">
        <v>15</v>
      </c>
      <c r="C21" s="6" t="s">
        <v>26</v>
      </c>
    </row>
    <row r="22" spans="2:3" ht="18.75">
      <c r="B22" s="1" t="s">
        <v>13</v>
      </c>
      <c r="C22" s="11">
        <v>41315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57421875" style="4" customWidth="1"/>
    <col min="2" max="2" width="20.421875" style="6" customWidth="1"/>
    <col min="3" max="3" width="13.7109375" style="4" customWidth="1"/>
    <col min="4" max="4" width="9.14062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57421875" style="4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2" ht="18.75"/>
    <row r="3" spans="1:3" ht="18.75">
      <c r="A3" s="2"/>
      <c r="B3" s="3" t="s">
        <v>3</v>
      </c>
      <c r="C3" s="5" t="s">
        <v>18</v>
      </c>
    </row>
    <row r="4" ht="18.75"/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s="27" customFormat="1" ht="18.75">
      <c r="A7" s="32">
        <v>31</v>
      </c>
      <c r="B7" s="33" t="s">
        <v>47</v>
      </c>
      <c r="C7" s="44" t="s">
        <v>49</v>
      </c>
      <c r="D7" s="54" t="s">
        <v>168</v>
      </c>
      <c r="E7" s="100"/>
      <c r="F7" s="73">
        <v>1</v>
      </c>
      <c r="G7" s="54" t="s">
        <v>234</v>
      </c>
      <c r="H7" s="100"/>
      <c r="I7" s="16">
        <v>0</v>
      </c>
      <c r="J7" s="54" t="s">
        <v>310</v>
      </c>
      <c r="K7" s="100"/>
      <c r="L7" s="73">
        <v>1</v>
      </c>
      <c r="M7" s="61">
        <f aca="true" t="shared" si="0" ref="M7:M28">L7+I7+F7</f>
        <v>2</v>
      </c>
      <c r="N7" s="32">
        <v>1</v>
      </c>
    </row>
    <row r="8" spans="1:14" ht="18.75">
      <c r="A8" s="32">
        <v>72</v>
      </c>
      <c r="B8" s="37" t="s">
        <v>124</v>
      </c>
      <c r="C8" s="43"/>
      <c r="D8" s="53" t="s">
        <v>179</v>
      </c>
      <c r="E8" s="92"/>
      <c r="F8" s="52">
        <v>4</v>
      </c>
      <c r="G8" s="95" t="s">
        <v>246</v>
      </c>
      <c r="H8" s="92"/>
      <c r="I8" s="94">
        <v>2</v>
      </c>
      <c r="J8" s="95" t="s">
        <v>319</v>
      </c>
      <c r="K8" s="92"/>
      <c r="L8" s="113">
        <v>0</v>
      </c>
      <c r="M8" s="61">
        <f t="shared" si="0"/>
        <v>6</v>
      </c>
      <c r="N8" s="13">
        <v>2</v>
      </c>
    </row>
    <row r="9" spans="1:14" ht="18.75">
      <c r="A9" s="32">
        <v>33</v>
      </c>
      <c r="B9" s="14" t="s">
        <v>23</v>
      </c>
      <c r="C9" s="44" t="s">
        <v>50</v>
      </c>
      <c r="D9" s="15" t="s">
        <v>172</v>
      </c>
      <c r="E9" s="55"/>
      <c r="F9" s="16">
        <v>2</v>
      </c>
      <c r="G9" s="17" t="s">
        <v>253</v>
      </c>
      <c r="H9" s="55"/>
      <c r="I9" s="16">
        <v>0</v>
      </c>
      <c r="J9" s="17" t="s">
        <v>317</v>
      </c>
      <c r="K9" s="55"/>
      <c r="L9" s="113">
        <v>5</v>
      </c>
      <c r="M9" s="61">
        <f t="shared" si="0"/>
        <v>7</v>
      </c>
      <c r="N9" s="32">
        <v>3</v>
      </c>
    </row>
    <row r="10" spans="1:14" s="34" customFormat="1" ht="37.5">
      <c r="A10" s="41">
        <v>37</v>
      </c>
      <c r="B10" s="108" t="s">
        <v>79</v>
      </c>
      <c r="C10" s="48" t="s">
        <v>80</v>
      </c>
      <c r="D10" s="109" t="s">
        <v>244</v>
      </c>
      <c r="E10" s="111"/>
      <c r="F10" s="113">
        <v>5</v>
      </c>
      <c r="G10" s="114" t="s">
        <v>241</v>
      </c>
      <c r="H10" s="111"/>
      <c r="I10" s="120">
        <v>0</v>
      </c>
      <c r="J10" s="114" t="s">
        <v>315</v>
      </c>
      <c r="K10" s="111"/>
      <c r="L10" s="113">
        <v>2</v>
      </c>
      <c r="M10" s="121">
        <f t="shared" si="0"/>
        <v>7</v>
      </c>
      <c r="N10" s="32">
        <v>4</v>
      </c>
    </row>
    <row r="11" spans="1:14" ht="18.75">
      <c r="A11" s="32">
        <v>77</v>
      </c>
      <c r="B11" s="37" t="s">
        <v>52</v>
      </c>
      <c r="C11" s="43" t="s">
        <v>232</v>
      </c>
      <c r="D11" s="53" t="s">
        <v>181</v>
      </c>
      <c r="E11" s="92"/>
      <c r="F11" s="16">
        <v>0</v>
      </c>
      <c r="G11" s="95" t="s">
        <v>239</v>
      </c>
      <c r="H11" s="92"/>
      <c r="I11" s="73">
        <v>4</v>
      </c>
      <c r="J11" s="95" t="s">
        <v>332</v>
      </c>
      <c r="K11" s="92"/>
      <c r="L11" s="16">
        <v>3</v>
      </c>
      <c r="M11" s="61">
        <f t="shared" si="0"/>
        <v>7</v>
      </c>
      <c r="N11" s="13">
        <v>5</v>
      </c>
    </row>
    <row r="12" spans="1:14" s="27" customFormat="1" ht="18.75">
      <c r="A12" s="32">
        <v>32</v>
      </c>
      <c r="B12" s="6" t="s">
        <v>72</v>
      </c>
      <c r="C12" s="44" t="s">
        <v>45</v>
      </c>
      <c r="D12" s="90" t="s">
        <v>176</v>
      </c>
      <c r="E12" s="91"/>
      <c r="F12" s="16">
        <v>7</v>
      </c>
      <c r="G12" s="90" t="s">
        <v>237</v>
      </c>
      <c r="H12" s="91"/>
      <c r="I12" s="52">
        <v>1</v>
      </c>
      <c r="J12" s="90" t="s">
        <v>318</v>
      </c>
      <c r="K12" s="91"/>
      <c r="L12" s="113">
        <v>0</v>
      </c>
      <c r="M12" s="61">
        <f t="shared" si="0"/>
        <v>8</v>
      </c>
      <c r="N12" s="32">
        <v>6</v>
      </c>
    </row>
    <row r="13" spans="1:14" s="27" customFormat="1" ht="18.75">
      <c r="A13" s="32">
        <v>35</v>
      </c>
      <c r="B13" s="65" t="s">
        <v>44</v>
      </c>
      <c r="C13" s="44" t="s">
        <v>45</v>
      </c>
      <c r="D13" s="90" t="s">
        <v>169</v>
      </c>
      <c r="E13" s="91"/>
      <c r="F13" s="52">
        <v>3</v>
      </c>
      <c r="G13" s="90" t="s">
        <v>238</v>
      </c>
      <c r="H13" s="91"/>
      <c r="I13" s="52">
        <v>7</v>
      </c>
      <c r="J13" s="90" t="s">
        <v>312</v>
      </c>
      <c r="K13" s="91"/>
      <c r="L13" s="52">
        <v>0</v>
      </c>
      <c r="M13" s="61">
        <f t="shared" si="0"/>
        <v>10</v>
      </c>
      <c r="N13" s="32">
        <v>7</v>
      </c>
    </row>
    <row r="14" spans="1:14" ht="18.75">
      <c r="A14" s="32">
        <v>36</v>
      </c>
      <c r="B14" s="14" t="s">
        <v>22</v>
      </c>
      <c r="C14" s="44" t="s">
        <v>48</v>
      </c>
      <c r="D14" s="28" t="s">
        <v>171</v>
      </c>
      <c r="E14" s="56"/>
      <c r="F14" s="94">
        <v>0</v>
      </c>
      <c r="G14" s="30" t="s">
        <v>243</v>
      </c>
      <c r="H14" s="56"/>
      <c r="I14" s="16">
        <v>3</v>
      </c>
      <c r="J14" s="30" t="s">
        <v>316</v>
      </c>
      <c r="K14" s="56"/>
      <c r="L14" s="73">
        <v>7</v>
      </c>
      <c r="M14" s="61">
        <f t="shared" si="0"/>
        <v>10</v>
      </c>
      <c r="N14" s="13">
        <v>8</v>
      </c>
    </row>
    <row r="15" spans="1:14" ht="18.75">
      <c r="A15" s="32">
        <v>40</v>
      </c>
      <c r="B15" s="14" t="s">
        <v>46</v>
      </c>
      <c r="C15" s="44" t="s">
        <v>45</v>
      </c>
      <c r="D15" s="28" t="s">
        <v>182</v>
      </c>
      <c r="E15" s="56"/>
      <c r="F15" s="73">
        <v>0</v>
      </c>
      <c r="G15" s="30" t="s">
        <v>252</v>
      </c>
      <c r="H15" s="56"/>
      <c r="I15" s="94">
        <v>5</v>
      </c>
      <c r="J15" s="30" t="s">
        <v>321</v>
      </c>
      <c r="K15" s="56"/>
      <c r="L15" s="94">
        <v>6</v>
      </c>
      <c r="M15" s="61">
        <f t="shared" si="0"/>
        <v>11</v>
      </c>
      <c r="N15" s="32">
        <v>9</v>
      </c>
    </row>
    <row r="16" spans="1:14" s="34" customFormat="1" ht="18.75">
      <c r="A16" s="41">
        <v>43</v>
      </c>
      <c r="B16" s="108" t="s">
        <v>74</v>
      </c>
      <c r="C16" s="48" t="s">
        <v>45</v>
      </c>
      <c r="D16" s="35" t="s">
        <v>184</v>
      </c>
      <c r="E16" s="58"/>
      <c r="F16" s="52">
        <v>6</v>
      </c>
      <c r="G16" s="36" t="s">
        <v>255</v>
      </c>
      <c r="H16" s="58"/>
      <c r="I16" s="16">
        <v>6</v>
      </c>
      <c r="J16" s="36" t="s">
        <v>328</v>
      </c>
      <c r="K16" s="58"/>
      <c r="L16" s="16">
        <v>0</v>
      </c>
      <c r="M16" s="61">
        <f t="shared" si="0"/>
        <v>12</v>
      </c>
      <c r="N16" s="32">
        <v>10</v>
      </c>
    </row>
    <row r="17" spans="1:14" ht="18.75">
      <c r="A17" s="32">
        <v>73</v>
      </c>
      <c r="B17" s="37" t="s">
        <v>125</v>
      </c>
      <c r="C17" s="44" t="s">
        <v>369</v>
      </c>
      <c r="D17" s="28" t="s">
        <v>235</v>
      </c>
      <c r="E17" s="56" t="s">
        <v>146</v>
      </c>
      <c r="F17" s="73">
        <v>0</v>
      </c>
      <c r="G17" s="30" t="s">
        <v>248</v>
      </c>
      <c r="H17" s="56" t="s">
        <v>203</v>
      </c>
      <c r="I17" s="94">
        <v>11</v>
      </c>
      <c r="J17" s="30" t="s">
        <v>320</v>
      </c>
      <c r="K17" s="56"/>
      <c r="L17" s="52">
        <v>4</v>
      </c>
      <c r="M17" s="61">
        <f t="shared" si="0"/>
        <v>15</v>
      </c>
      <c r="N17" s="13">
        <v>11</v>
      </c>
    </row>
    <row r="18" spans="1:14" ht="18.75">
      <c r="A18" s="32">
        <v>89</v>
      </c>
      <c r="B18" s="37" t="s">
        <v>110</v>
      </c>
      <c r="C18" s="43" t="s">
        <v>45</v>
      </c>
      <c r="D18" s="28" t="s">
        <v>190</v>
      </c>
      <c r="E18" s="56"/>
      <c r="F18" s="52">
        <v>8</v>
      </c>
      <c r="G18" s="30" t="s">
        <v>259</v>
      </c>
      <c r="H18" s="56"/>
      <c r="I18" s="94">
        <v>12</v>
      </c>
      <c r="J18" s="30" t="s">
        <v>334</v>
      </c>
      <c r="K18" s="56"/>
      <c r="L18" s="52">
        <v>0</v>
      </c>
      <c r="M18" s="61">
        <f t="shared" si="0"/>
        <v>20</v>
      </c>
      <c r="N18" s="32">
        <v>12</v>
      </c>
    </row>
    <row r="19" spans="1:14" s="27" customFormat="1" ht="18.75">
      <c r="A19" s="32">
        <v>34</v>
      </c>
      <c r="B19" s="14" t="s">
        <v>42</v>
      </c>
      <c r="C19" s="117" t="s">
        <v>43</v>
      </c>
      <c r="D19" s="90" t="s">
        <v>180</v>
      </c>
      <c r="E19" s="91"/>
      <c r="F19" s="73">
        <v>9</v>
      </c>
      <c r="G19" s="90" t="s">
        <v>231</v>
      </c>
      <c r="H19" s="91"/>
      <c r="I19" s="94">
        <v>15</v>
      </c>
      <c r="J19" s="90" t="s">
        <v>138</v>
      </c>
      <c r="K19" s="91"/>
      <c r="L19" s="52">
        <v>0</v>
      </c>
      <c r="M19" s="61">
        <f t="shared" si="0"/>
        <v>24</v>
      </c>
      <c r="N19" s="32">
        <v>13</v>
      </c>
    </row>
    <row r="20" spans="1:14" ht="18.75">
      <c r="A20" s="32">
        <v>41</v>
      </c>
      <c r="B20" s="14" t="s">
        <v>64</v>
      </c>
      <c r="C20" s="44" t="s">
        <v>48</v>
      </c>
      <c r="D20" s="28" t="s">
        <v>170</v>
      </c>
      <c r="E20" s="56"/>
      <c r="F20" s="52">
        <v>11</v>
      </c>
      <c r="G20" s="30" t="s">
        <v>242</v>
      </c>
      <c r="H20" s="56"/>
      <c r="I20" s="73">
        <v>13</v>
      </c>
      <c r="J20" s="30" t="s">
        <v>313</v>
      </c>
      <c r="K20" s="56"/>
      <c r="L20" s="115">
        <v>0</v>
      </c>
      <c r="M20" s="61">
        <f t="shared" si="0"/>
        <v>24</v>
      </c>
      <c r="N20" s="13">
        <v>14</v>
      </c>
    </row>
    <row r="21" spans="1:14" ht="18.75">
      <c r="A21" s="32">
        <v>74</v>
      </c>
      <c r="B21" s="37" t="s">
        <v>126</v>
      </c>
      <c r="C21" s="44" t="s">
        <v>369</v>
      </c>
      <c r="D21" s="15" t="s">
        <v>187</v>
      </c>
      <c r="E21" s="13"/>
      <c r="F21" s="52">
        <v>0</v>
      </c>
      <c r="G21" s="13" t="s">
        <v>257</v>
      </c>
      <c r="H21" s="13"/>
      <c r="I21" s="94">
        <v>14</v>
      </c>
      <c r="J21" s="13" t="s">
        <v>330</v>
      </c>
      <c r="K21" s="13"/>
      <c r="L21" s="94">
        <v>12</v>
      </c>
      <c r="M21" s="61">
        <f t="shared" si="0"/>
        <v>26</v>
      </c>
      <c r="N21" s="32">
        <v>15</v>
      </c>
    </row>
    <row r="22" spans="1:14" s="34" customFormat="1" ht="18.75">
      <c r="A22" s="32">
        <v>39</v>
      </c>
      <c r="B22" s="108" t="s">
        <v>81</v>
      </c>
      <c r="C22" s="48" t="s">
        <v>48</v>
      </c>
      <c r="D22" s="110" t="s">
        <v>175</v>
      </c>
      <c r="E22" s="112"/>
      <c r="F22" s="16">
        <v>0</v>
      </c>
      <c r="G22" s="62" t="s">
        <v>230</v>
      </c>
      <c r="H22" s="112"/>
      <c r="I22" s="73">
        <v>16</v>
      </c>
      <c r="J22" s="62" t="s">
        <v>314</v>
      </c>
      <c r="K22" s="112"/>
      <c r="L22" s="115">
        <v>14</v>
      </c>
      <c r="M22" s="61">
        <f t="shared" si="0"/>
        <v>30</v>
      </c>
      <c r="N22" s="32">
        <v>16</v>
      </c>
    </row>
    <row r="23" spans="1:14" ht="18.75">
      <c r="A23" s="32">
        <v>79</v>
      </c>
      <c r="B23" s="37" t="s">
        <v>121</v>
      </c>
      <c r="C23" s="43" t="s">
        <v>173</v>
      </c>
      <c r="D23" s="15" t="s">
        <v>174</v>
      </c>
      <c r="E23" s="55"/>
      <c r="F23" s="94">
        <v>15</v>
      </c>
      <c r="G23" s="13" t="s">
        <v>240</v>
      </c>
      <c r="H23" s="55"/>
      <c r="I23" s="52">
        <v>0</v>
      </c>
      <c r="J23" s="13" t="s">
        <v>325</v>
      </c>
      <c r="K23" s="55"/>
      <c r="L23" s="52">
        <v>16</v>
      </c>
      <c r="M23" s="61">
        <f t="shared" si="0"/>
        <v>31</v>
      </c>
      <c r="N23" s="13">
        <v>17</v>
      </c>
    </row>
    <row r="24" spans="1:14" s="34" customFormat="1" ht="18.75">
      <c r="A24" s="32">
        <v>38</v>
      </c>
      <c r="B24" s="14" t="s">
        <v>67</v>
      </c>
      <c r="C24" s="44" t="s">
        <v>68</v>
      </c>
      <c r="D24" s="110" t="s">
        <v>186</v>
      </c>
      <c r="E24" s="112"/>
      <c r="F24" s="52">
        <v>16</v>
      </c>
      <c r="G24" s="62" t="s">
        <v>251</v>
      </c>
      <c r="H24" s="112"/>
      <c r="I24" s="94">
        <v>0</v>
      </c>
      <c r="J24" s="62" t="s">
        <v>272</v>
      </c>
      <c r="K24" s="112"/>
      <c r="L24" s="94">
        <v>15</v>
      </c>
      <c r="M24" s="61">
        <f t="shared" si="0"/>
        <v>31</v>
      </c>
      <c r="N24" s="32">
        <v>18</v>
      </c>
    </row>
    <row r="25" spans="1:14" ht="18.75">
      <c r="A25" s="32">
        <v>42</v>
      </c>
      <c r="B25" s="14" t="s">
        <v>65</v>
      </c>
      <c r="C25" s="44" t="s">
        <v>66</v>
      </c>
      <c r="D25" s="15" t="s">
        <v>185</v>
      </c>
      <c r="E25" s="55"/>
      <c r="F25" s="73">
        <v>19</v>
      </c>
      <c r="G25" s="13" t="s">
        <v>250</v>
      </c>
      <c r="H25" s="55"/>
      <c r="I25" s="73">
        <v>0</v>
      </c>
      <c r="J25" s="13" t="s">
        <v>327</v>
      </c>
      <c r="K25" s="55"/>
      <c r="L25" s="115">
        <v>17</v>
      </c>
      <c r="M25" s="61">
        <f t="shared" si="0"/>
        <v>36</v>
      </c>
      <c r="N25" s="32">
        <v>19</v>
      </c>
    </row>
    <row r="26" spans="1:14" ht="18.75">
      <c r="A26" s="32">
        <v>78</v>
      </c>
      <c r="B26" s="37" t="s">
        <v>122</v>
      </c>
      <c r="C26" s="43" t="s">
        <v>173</v>
      </c>
      <c r="D26" s="15" t="s">
        <v>183</v>
      </c>
      <c r="E26" s="55"/>
      <c r="F26" s="52">
        <v>18</v>
      </c>
      <c r="G26" s="13" t="s">
        <v>256</v>
      </c>
      <c r="H26" s="55"/>
      <c r="I26" s="94">
        <v>0</v>
      </c>
      <c r="J26" s="13" t="s">
        <v>333</v>
      </c>
      <c r="K26" s="55"/>
      <c r="L26" s="94">
        <v>18</v>
      </c>
      <c r="M26" s="61">
        <f t="shared" si="0"/>
        <v>36</v>
      </c>
      <c r="N26" s="13">
        <v>20</v>
      </c>
    </row>
    <row r="27" spans="1:14" ht="18.75">
      <c r="A27" s="32">
        <v>44</v>
      </c>
      <c r="B27" s="37" t="s">
        <v>82</v>
      </c>
      <c r="C27" s="44" t="s">
        <v>68</v>
      </c>
      <c r="D27" s="53" t="s">
        <v>177</v>
      </c>
      <c r="E27" s="92"/>
      <c r="F27" s="94">
        <v>20</v>
      </c>
      <c r="G27" s="95" t="s">
        <v>236</v>
      </c>
      <c r="H27" s="92"/>
      <c r="I27" s="94">
        <v>17</v>
      </c>
      <c r="J27" s="95" t="s">
        <v>322</v>
      </c>
      <c r="K27" s="92"/>
      <c r="L27" s="94">
        <v>0</v>
      </c>
      <c r="M27" s="61">
        <f t="shared" si="0"/>
        <v>37</v>
      </c>
      <c r="N27" s="32">
        <v>21</v>
      </c>
    </row>
    <row r="28" spans="1:14" ht="19.5" thickBot="1">
      <c r="A28" s="32">
        <v>45</v>
      </c>
      <c r="B28" s="37" t="s">
        <v>83</v>
      </c>
      <c r="C28" s="43" t="s">
        <v>84</v>
      </c>
      <c r="D28" s="31" t="s">
        <v>178</v>
      </c>
      <c r="E28" s="57"/>
      <c r="F28" s="20">
        <v>0</v>
      </c>
      <c r="G28" s="78" t="s">
        <v>249</v>
      </c>
      <c r="H28" s="57"/>
      <c r="I28" s="20">
        <v>21</v>
      </c>
      <c r="J28" s="78" t="s">
        <v>326</v>
      </c>
      <c r="K28" s="57"/>
      <c r="L28" s="76">
        <v>19</v>
      </c>
      <c r="M28" s="61">
        <f t="shared" si="0"/>
        <v>40</v>
      </c>
      <c r="N28" s="32">
        <v>22</v>
      </c>
    </row>
    <row r="29" spans="1:14" ht="18.75">
      <c r="A29" s="8"/>
      <c r="B29" s="9"/>
      <c r="C29" s="8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2:3" ht="18.75">
      <c r="B30" s="1" t="s">
        <v>14</v>
      </c>
      <c r="C30" s="6" t="s">
        <v>25</v>
      </c>
    </row>
    <row r="31" spans="2:3" ht="18.75">
      <c r="B31" s="1" t="s">
        <v>15</v>
      </c>
      <c r="C31" s="6" t="s">
        <v>26</v>
      </c>
    </row>
    <row r="32" spans="2:3" ht="18.75">
      <c r="B32" s="1" t="s">
        <v>13</v>
      </c>
      <c r="C32" s="11">
        <v>41315</v>
      </c>
    </row>
  </sheetData>
  <sheetProtection/>
  <mergeCells count="1">
    <mergeCell ref="A1:N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5.57421875" style="4" customWidth="1"/>
    <col min="2" max="2" width="19.28125" style="6" customWidth="1"/>
    <col min="3" max="3" width="12.421875" style="4" customWidth="1"/>
    <col min="4" max="4" width="9.140625" style="4" bestFit="1" customWidth="1"/>
    <col min="5" max="5" width="8.421875" style="4" bestFit="1" customWidth="1"/>
    <col min="6" max="6" width="10.28125" style="4" customWidth="1"/>
    <col min="7" max="7" width="10.0039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3" spans="1:3" ht="18.75">
      <c r="A3" s="2"/>
      <c r="B3" s="3" t="s">
        <v>3</v>
      </c>
      <c r="C3" s="5" t="s">
        <v>27</v>
      </c>
    </row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s="27" customFormat="1" ht="18.75">
      <c r="A7" s="32">
        <v>46</v>
      </c>
      <c r="B7" s="14" t="s">
        <v>52</v>
      </c>
      <c r="C7" s="44" t="s">
        <v>50</v>
      </c>
      <c r="D7" s="54" t="s">
        <v>152</v>
      </c>
      <c r="E7" s="100"/>
      <c r="F7" s="73">
        <v>1</v>
      </c>
      <c r="G7" s="54" t="s">
        <v>215</v>
      </c>
      <c r="H7" s="100"/>
      <c r="I7" s="16">
        <v>3</v>
      </c>
      <c r="J7" s="54" t="s">
        <v>248</v>
      </c>
      <c r="K7" s="100"/>
      <c r="L7" s="73">
        <v>0</v>
      </c>
      <c r="M7" s="18">
        <f aca="true" t="shared" si="0" ref="M7:M16">L7+I7+F7</f>
        <v>4</v>
      </c>
      <c r="N7" s="32">
        <v>1</v>
      </c>
    </row>
    <row r="8" spans="1:14" ht="18.75">
      <c r="A8" s="13">
        <v>81</v>
      </c>
      <c r="B8" s="14" t="s">
        <v>119</v>
      </c>
      <c r="C8" s="44" t="s">
        <v>289</v>
      </c>
      <c r="D8" s="53" t="s">
        <v>150</v>
      </c>
      <c r="E8" s="107"/>
      <c r="F8" s="94">
        <v>2</v>
      </c>
      <c r="G8" s="95" t="s">
        <v>213</v>
      </c>
      <c r="H8" s="107"/>
      <c r="I8" s="52">
        <v>2</v>
      </c>
      <c r="J8" s="95" t="s">
        <v>288</v>
      </c>
      <c r="K8" s="107"/>
      <c r="L8" s="94">
        <v>0</v>
      </c>
      <c r="M8" s="18">
        <f t="shared" si="0"/>
        <v>4</v>
      </c>
      <c r="N8" s="13">
        <v>2</v>
      </c>
    </row>
    <row r="9" spans="1:14" ht="18.75">
      <c r="A9" s="13">
        <v>60</v>
      </c>
      <c r="B9" s="14" t="s">
        <v>93</v>
      </c>
      <c r="C9" s="44" t="s">
        <v>50</v>
      </c>
      <c r="D9" s="53" t="s">
        <v>149</v>
      </c>
      <c r="E9" s="92"/>
      <c r="F9" s="94">
        <v>3</v>
      </c>
      <c r="G9" s="102" t="s">
        <v>294</v>
      </c>
      <c r="H9" s="92"/>
      <c r="I9" s="52">
        <v>0</v>
      </c>
      <c r="J9" s="95" t="s">
        <v>284</v>
      </c>
      <c r="K9" s="92"/>
      <c r="L9" s="94">
        <v>1</v>
      </c>
      <c r="M9" s="18">
        <f t="shared" si="0"/>
        <v>4</v>
      </c>
      <c r="N9" s="13">
        <v>3</v>
      </c>
    </row>
    <row r="10" spans="1:14" s="27" customFormat="1" ht="18.75">
      <c r="A10" s="32">
        <v>47</v>
      </c>
      <c r="B10" s="65" t="s">
        <v>51</v>
      </c>
      <c r="C10" s="44" t="s">
        <v>43</v>
      </c>
      <c r="D10" s="90" t="s">
        <v>148</v>
      </c>
      <c r="E10" s="91"/>
      <c r="F10" s="94">
        <v>0</v>
      </c>
      <c r="G10" s="119" t="s">
        <v>293</v>
      </c>
      <c r="H10" s="91"/>
      <c r="I10" s="52">
        <v>1</v>
      </c>
      <c r="J10" s="90" t="s">
        <v>285</v>
      </c>
      <c r="K10" s="91"/>
      <c r="L10" s="93">
        <v>5</v>
      </c>
      <c r="M10" s="18">
        <f t="shared" si="0"/>
        <v>6</v>
      </c>
      <c r="N10" s="32">
        <v>4</v>
      </c>
    </row>
    <row r="11" spans="1:14" ht="18.75">
      <c r="A11" s="13">
        <v>2</v>
      </c>
      <c r="B11" s="14" t="s">
        <v>109</v>
      </c>
      <c r="C11" s="44" t="s">
        <v>50</v>
      </c>
      <c r="D11" s="15" t="s">
        <v>155</v>
      </c>
      <c r="E11" s="55"/>
      <c r="F11" s="94">
        <v>0</v>
      </c>
      <c r="G11" s="17" t="s">
        <v>218</v>
      </c>
      <c r="H11" s="55"/>
      <c r="I11" s="52">
        <v>4</v>
      </c>
      <c r="J11" s="30" t="s">
        <v>292</v>
      </c>
      <c r="K11" s="56"/>
      <c r="L11" s="29">
        <v>3</v>
      </c>
      <c r="M11" s="18">
        <f t="shared" si="0"/>
        <v>7</v>
      </c>
      <c r="N11" s="13">
        <v>5</v>
      </c>
    </row>
    <row r="12" spans="1:14" ht="18.75">
      <c r="A12" s="13">
        <v>50</v>
      </c>
      <c r="B12" s="14" t="s">
        <v>23</v>
      </c>
      <c r="C12" s="44" t="s">
        <v>50</v>
      </c>
      <c r="D12" s="15" t="s">
        <v>147</v>
      </c>
      <c r="E12" s="55"/>
      <c r="F12" s="73">
        <v>4</v>
      </c>
      <c r="G12" s="106" t="s">
        <v>295</v>
      </c>
      <c r="H12" s="55"/>
      <c r="I12" s="16">
        <v>6</v>
      </c>
      <c r="J12" s="30" t="s">
        <v>302</v>
      </c>
      <c r="K12" s="56"/>
      <c r="L12" s="29">
        <v>0</v>
      </c>
      <c r="M12" s="18">
        <f t="shared" si="0"/>
        <v>10</v>
      </c>
      <c r="N12" s="13">
        <v>6</v>
      </c>
    </row>
    <row r="13" spans="1:14" ht="18.75">
      <c r="A13" s="69">
        <v>48</v>
      </c>
      <c r="B13" s="70" t="s">
        <v>53</v>
      </c>
      <c r="C13" s="71" t="s">
        <v>54</v>
      </c>
      <c r="D13" s="15" t="s">
        <v>151</v>
      </c>
      <c r="E13" s="55"/>
      <c r="F13" s="52">
        <v>7</v>
      </c>
      <c r="G13" s="17" t="s">
        <v>214</v>
      </c>
      <c r="H13" s="55"/>
      <c r="I13" s="52">
        <v>7</v>
      </c>
      <c r="J13" s="17" t="s">
        <v>286</v>
      </c>
      <c r="K13" s="55"/>
      <c r="L13" s="16">
        <v>0</v>
      </c>
      <c r="M13" s="18">
        <f t="shared" si="0"/>
        <v>14</v>
      </c>
      <c r="N13" s="32">
        <v>7</v>
      </c>
    </row>
    <row r="14" spans="1:14" ht="18.75">
      <c r="A14" s="13">
        <v>75</v>
      </c>
      <c r="B14" s="14" t="s">
        <v>123</v>
      </c>
      <c r="C14" s="44" t="s">
        <v>62</v>
      </c>
      <c r="D14" s="15" t="s">
        <v>154</v>
      </c>
      <c r="E14" s="13"/>
      <c r="F14" s="94">
        <v>8</v>
      </c>
      <c r="G14" s="17" t="s">
        <v>217</v>
      </c>
      <c r="H14" s="13"/>
      <c r="I14" s="94">
        <v>0</v>
      </c>
      <c r="J14" s="17" t="s">
        <v>290</v>
      </c>
      <c r="K14" s="13"/>
      <c r="L14" s="16">
        <v>6</v>
      </c>
      <c r="M14" s="18">
        <f t="shared" si="0"/>
        <v>14</v>
      </c>
      <c r="N14" s="13">
        <v>8</v>
      </c>
    </row>
    <row r="15" spans="1:14" ht="18.75">
      <c r="A15" s="13">
        <v>49</v>
      </c>
      <c r="B15" s="37" t="s">
        <v>91</v>
      </c>
      <c r="C15" s="43" t="s">
        <v>92</v>
      </c>
      <c r="D15" s="15" t="s">
        <v>153</v>
      </c>
      <c r="E15" s="55"/>
      <c r="F15" s="16">
        <v>9</v>
      </c>
      <c r="G15" s="17" t="s">
        <v>216</v>
      </c>
      <c r="H15" s="55"/>
      <c r="I15" s="73">
        <v>0</v>
      </c>
      <c r="J15" s="17" t="s">
        <v>287</v>
      </c>
      <c r="K15" s="55"/>
      <c r="L15" s="16">
        <v>8</v>
      </c>
      <c r="M15" s="18">
        <f t="shared" si="0"/>
        <v>17</v>
      </c>
      <c r="N15" s="13">
        <v>9</v>
      </c>
    </row>
    <row r="16" spans="1:14" ht="19.5" thickBot="1">
      <c r="A16" s="13">
        <v>51</v>
      </c>
      <c r="B16" s="14" t="s">
        <v>42</v>
      </c>
      <c r="C16" s="44" t="s">
        <v>43</v>
      </c>
      <c r="D16" s="31" t="s">
        <v>156</v>
      </c>
      <c r="E16" s="57"/>
      <c r="F16" s="76">
        <v>10</v>
      </c>
      <c r="G16" s="19" t="s">
        <v>219</v>
      </c>
      <c r="H16" s="57"/>
      <c r="I16" s="76">
        <v>8</v>
      </c>
      <c r="J16" s="19" t="s">
        <v>138</v>
      </c>
      <c r="K16" s="57"/>
      <c r="L16" s="20">
        <v>0</v>
      </c>
      <c r="M16" s="18">
        <f t="shared" si="0"/>
        <v>18</v>
      </c>
      <c r="N16" s="32">
        <v>10</v>
      </c>
    </row>
    <row r="17" spans="1:14" ht="18.75">
      <c r="A17" s="39"/>
      <c r="B17" s="49"/>
      <c r="C17" s="50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40"/>
    </row>
    <row r="18" spans="2:3" ht="18.75">
      <c r="B18" s="1" t="s">
        <v>14</v>
      </c>
      <c r="C18" s="6" t="s">
        <v>25</v>
      </c>
    </row>
    <row r="19" spans="2:3" ht="18.75">
      <c r="B19" s="1" t="s">
        <v>15</v>
      </c>
      <c r="C19" s="6" t="s">
        <v>26</v>
      </c>
    </row>
    <row r="20" spans="2:4" ht="18.75">
      <c r="B20" s="1" t="s">
        <v>13</v>
      </c>
      <c r="C20" s="123">
        <v>41315</v>
      </c>
      <c r="D20" s="123"/>
    </row>
  </sheetData>
  <sheetProtection/>
  <mergeCells count="2">
    <mergeCell ref="A1:N1"/>
    <mergeCell ref="C20:D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57421875" style="4" customWidth="1"/>
    <col min="2" max="2" width="19.8515625" style="6" customWidth="1"/>
    <col min="3" max="3" width="12.57421875" style="4" customWidth="1"/>
    <col min="4" max="4" width="9.421875" style="4" bestFit="1" customWidth="1"/>
    <col min="5" max="5" width="8.421875" style="4" bestFit="1" customWidth="1"/>
    <col min="6" max="6" width="10.421875" style="4" bestFit="1" customWidth="1"/>
    <col min="7" max="7" width="9.140625" style="4" bestFit="1" customWidth="1"/>
    <col min="8" max="8" width="8.421875" style="4" bestFit="1" customWidth="1"/>
    <col min="9" max="9" width="10.421875" style="4" bestFit="1" customWidth="1"/>
    <col min="10" max="10" width="9.140625" style="4" bestFit="1" customWidth="1"/>
    <col min="11" max="11" width="8.421875" style="4" bestFit="1" customWidth="1"/>
    <col min="12" max="12" width="10.421875" style="4" bestFit="1" customWidth="1"/>
    <col min="13" max="13" width="8.421875" style="4" bestFit="1" customWidth="1"/>
    <col min="14" max="14" width="7.8515625" style="4" customWidth="1"/>
    <col min="15" max="16384" width="9.140625" style="2" customWidth="1"/>
  </cols>
  <sheetData>
    <row r="1" spans="1:16" ht="34.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7"/>
      <c r="P1" s="7"/>
    </row>
    <row r="3" spans="1:3" ht="18.75">
      <c r="A3" s="2"/>
      <c r="B3" s="3" t="s">
        <v>3</v>
      </c>
      <c r="C3" s="5" t="s">
        <v>59</v>
      </c>
    </row>
    <row r="5" ht="19.5" thickBot="1"/>
    <row r="6" spans="1:14" s="27" customFormat="1" ht="18.75">
      <c r="A6" s="12" t="s">
        <v>12</v>
      </c>
      <c r="B6" s="21" t="s">
        <v>5</v>
      </c>
      <c r="C6" s="22" t="s">
        <v>6</v>
      </c>
      <c r="D6" s="23" t="s">
        <v>7</v>
      </c>
      <c r="E6" s="24" t="s">
        <v>28</v>
      </c>
      <c r="F6" s="25" t="s">
        <v>8</v>
      </c>
      <c r="G6" s="23" t="s">
        <v>9</v>
      </c>
      <c r="H6" s="24" t="s">
        <v>28</v>
      </c>
      <c r="I6" s="25" t="s">
        <v>8</v>
      </c>
      <c r="J6" s="23" t="s">
        <v>10</v>
      </c>
      <c r="K6" s="24" t="s">
        <v>28</v>
      </c>
      <c r="L6" s="25" t="s">
        <v>8</v>
      </c>
      <c r="M6" s="26" t="s">
        <v>11</v>
      </c>
      <c r="N6" s="12" t="s">
        <v>4</v>
      </c>
    </row>
    <row r="7" spans="1:14" ht="18.75">
      <c r="A7" s="13">
        <v>66</v>
      </c>
      <c r="B7" s="14" t="s">
        <v>97</v>
      </c>
      <c r="C7" s="117" t="s">
        <v>98</v>
      </c>
      <c r="D7" s="15" t="s">
        <v>341</v>
      </c>
      <c r="E7" s="55"/>
      <c r="F7" s="16">
        <v>1</v>
      </c>
      <c r="G7" s="17" t="s">
        <v>352</v>
      </c>
      <c r="H7" s="55"/>
      <c r="I7" s="16">
        <v>0</v>
      </c>
      <c r="J7" s="17" t="s">
        <v>361</v>
      </c>
      <c r="K7" s="55"/>
      <c r="L7" s="16">
        <v>1</v>
      </c>
      <c r="M7" s="18">
        <f aca="true" t="shared" si="0" ref="M7:M17">L7+I7+F7</f>
        <v>2</v>
      </c>
      <c r="N7" s="13">
        <v>1</v>
      </c>
    </row>
    <row r="8" spans="1:14" ht="18.75">
      <c r="A8" s="13">
        <v>18</v>
      </c>
      <c r="B8" s="14" t="s">
        <v>109</v>
      </c>
      <c r="C8" s="117" t="s">
        <v>50</v>
      </c>
      <c r="D8" s="28" t="s">
        <v>344</v>
      </c>
      <c r="E8" s="56"/>
      <c r="F8" s="29">
        <v>2</v>
      </c>
      <c r="G8" s="90" t="s">
        <v>353</v>
      </c>
      <c r="H8" s="56"/>
      <c r="I8" s="29">
        <v>0</v>
      </c>
      <c r="J8" s="30" t="s">
        <v>360</v>
      </c>
      <c r="K8" s="56"/>
      <c r="L8" s="29">
        <v>2</v>
      </c>
      <c r="M8" s="18">
        <f t="shared" si="0"/>
        <v>4</v>
      </c>
      <c r="N8" s="13">
        <v>2</v>
      </c>
    </row>
    <row r="9" spans="1:14" ht="18.75">
      <c r="A9" s="32">
        <v>90</v>
      </c>
      <c r="B9" s="33" t="s">
        <v>93</v>
      </c>
      <c r="C9" s="77" t="s">
        <v>50</v>
      </c>
      <c r="D9" s="90" t="s">
        <v>340</v>
      </c>
      <c r="E9" s="79"/>
      <c r="F9" s="93">
        <v>0</v>
      </c>
      <c r="G9" s="30" t="s">
        <v>348</v>
      </c>
      <c r="H9" s="79"/>
      <c r="I9" s="93">
        <v>3</v>
      </c>
      <c r="J9" s="90" t="s">
        <v>357</v>
      </c>
      <c r="K9" s="79"/>
      <c r="L9" s="93">
        <v>3</v>
      </c>
      <c r="M9" s="18">
        <f t="shared" si="0"/>
        <v>6</v>
      </c>
      <c r="N9" s="13">
        <v>3</v>
      </c>
    </row>
    <row r="10" spans="1:14" ht="18.75">
      <c r="A10" s="32">
        <v>83</v>
      </c>
      <c r="B10" s="33" t="s">
        <v>118</v>
      </c>
      <c r="C10" s="77" t="s">
        <v>116</v>
      </c>
      <c r="D10" s="90" t="s">
        <v>337</v>
      </c>
      <c r="E10" s="79"/>
      <c r="F10" s="93">
        <v>3</v>
      </c>
      <c r="G10" s="90" t="s">
        <v>351</v>
      </c>
      <c r="H10" s="79"/>
      <c r="I10" s="93">
        <v>0</v>
      </c>
      <c r="J10" s="90" t="s">
        <v>355</v>
      </c>
      <c r="K10" s="79"/>
      <c r="L10" s="93">
        <v>4</v>
      </c>
      <c r="M10" s="18">
        <f t="shared" si="0"/>
        <v>7</v>
      </c>
      <c r="N10" s="13">
        <v>4</v>
      </c>
    </row>
    <row r="11" spans="1:14" ht="18.75">
      <c r="A11" s="32">
        <v>88</v>
      </c>
      <c r="B11" s="33" t="s">
        <v>111</v>
      </c>
      <c r="C11" s="77" t="s">
        <v>30</v>
      </c>
      <c r="D11" s="90" t="s">
        <v>338</v>
      </c>
      <c r="E11" s="79"/>
      <c r="F11" s="93">
        <v>0</v>
      </c>
      <c r="G11" s="90" t="s">
        <v>345</v>
      </c>
      <c r="H11" s="79"/>
      <c r="I11" s="16">
        <v>5</v>
      </c>
      <c r="J11" s="90" t="s">
        <v>350</v>
      </c>
      <c r="K11" s="79"/>
      <c r="L11" s="93">
        <v>5</v>
      </c>
      <c r="M11" s="18">
        <f t="shared" si="0"/>
        <v>10</v>
      </c>
      <c r="N11" s="13">
        <v>5</v>
      </c>
    </row>
    <row r="12" spans="1:14" ht="18.75">
      <c r="A12" s="13">
        <v>67</v>
      </c>
      <c r="B12" s="14" t="s">
        <v>99</v>
      </c>
      <c r="C12" s="117" t="s">
        <v>98</v>
      </c>
      <c r="D12" s="15" t="s">
        <v>346</v>
      </c>
      <c r="E12" s="55"/>
      <c r="F12" s="16">
        <v>5</v>
      </c>
      <c r="G12" s="17" t="s">
        <v>356</v>
      </c>
      <c r="H12" s="55"/>
      <c r="I12" s="93">
        <v>0</v>
      </c>
      <c r="J12" s="17" t="s">
        <v>363</v>
      </c>
      <c r="K12" s="55"/>
      <c r="L12" s="16">
        <v>6</v>
      </c>
      <c r="M12" s="18">
        <f t="shared" si="0"/>
        <v>11</v>
      </c>
      <c r="N12" s="13">
        <v>6</v>
      </c>
    </row>
    <row r="13" spans="1:14" ht="18.75">
      <c r="A13" s="13">
        <v>53</v>
      </c>
      <c r="B13" s="14" t="s">
        <v>77</v>
      </c>
      <c r="C13" s="44" t="s">
        <v>78</v>
      </c>
      <c r="D13" s="15" t="s">
        <v>336</v>
      </c>
      <c r="E13" s="55"/>
      <c r="F13" s="16">
        <v>6</v>
      </c>
      <c r="G13" s="64" t="s">
        <v>342</v>
      </c>
      <c r="H13" s="55"/>
      <c r="I13" s="29">
        <v>6</v>
      </c>
      <c r="J13" s="17" t="s">
        <v>347</v>
      </c>
      <c r="K13" s="55"/>
      <c r="L13" s="16">
        <v>0</v>
      </c>
      <c r="M13" s="18">
        <f t="shared" si="0"/>
        <v>12</v>
      </c>
      <c r="N13" s="13">
        <v>7</v>
      </c>
    </row>
    <row r="14" spans="1:14" ht="18.75">
      <c r="A14" s="13">
        <v>55</v>
      </c>
      <c r="B14" s="14" t="s">
        <v>72</v>
      </c>
      <c r="C14" s="44" t="s">
        <v>50</v>
      </c>
      <c r="D14" s="15" t="s">
        <v>343</v>
      </c>
      <c r="E14" s="55"/>
      <c r="F14" s="73">
        <v>0</v>
      </c>
      <c r="G14" s="17" t="s">
        <v>358</v>
      </c>
      <c r="H14" s="55"/>
      <c r="I14" s="93">
        <v>8</v>
      </c>
      <c r="J14" s="17" t="s">
        <v>364</v>
      </c>
      <c r="K14" s="55"/>
      <c r="L14" s="16">
        <v>8</v>
      </c>
      <c r="M14" s="18">
        <f t="shared" si="0"/>
        <v>16</v>
      </c>
      <c r="N14" s="13">
        <v>8</v>
      </c>
    </row>
    <row r="15" spans="1:14" ht="18.75">
      <c r="A15" s="13">
        <v>54</v>
      </c>
      <c r="B15" s="14" t="s">
        <v>107</v>
      </c>
      <c r="C15" s="44" t="s">
        <v>50</v>
      </c>
      <c r="D15" s="15" t="s">
        <v>349</v>
      </c>
      <c r="E15" s="55"/>
      <c r="F15" s="29">
        <v>8</v>
      </c>
      <c r="G15" s="17" t="s">
        <v>362</v>
      </c>
      <c r="H15" s="55"/>
      <c r="I15" s="16">
        <v>9</v>
      </c>
      <c r="J15" s="17" t="s">
        <v>365</v>
      </c>
      <c r="K15" s="55"/>
      <c r="L15" s="16">
        <v>0</v>
      </c>
      <c r="M15" s="18">
        <f t="shared" si="0"/>
        <v>17</v>
      </c>
      <c r="N15" s="13">
        <v>9</v>
      </c>
    </row>
    <row r="16" spans="1:14" ht="18.75">
      <c r="A16" s="13">
        <v>52</v>
      </c>
      <c r="B16" s="14" t="s">
        <v>108</v>
      </c>
      <c r="C16" s="44" t="s">
        <v>50</v>
      </c>
      <c r="D16" s="15" t="s">
        <v>354</v>
      </c>
      <c r="E16" s="55"/>
      <c r="F16" s="29">
        <v>7</v>
      </c>
      <c r="G16" s="17" t="s">
        <v>247</v>
      </c>
      <c r="H16" s="55"/>
      <c r="I16" s="29">
        <v>0</v>
      </c>
      <c r="J16" s="17" t="s">
        <v>366</v>
      </c>
      <c r="K16" s="55"/>
      <c r="L16" s="16">
        <v>10</v>
      </c>
      <c r="M16" s="18">
        <f t="shared" si="0"/>
        <v>17</v>
      </c>
      <c r="N16" s="13">
        <v>10</v>
      </c>
    </row>
    <row r="17" spans="1:14" ht="19.5" thickBot="1">
      <c r="A17" s="32">
        <v>71</v>
      </c>
      <c r="B17" s="33" t="s">
        <v>124</v>
      </c>
      <c r="C17" s="43" t="s">
        <v>359</v>
      </c>
      <c r="D17" s="74" t="s">
        <v>339</v>
      </c>
      <c r="E17" s="75"/>
      <c r="F17" s="20">
        <v>9</v>
      </c>
      <c r="G17" s="74" t="s">
        <v>138</v>
      </c>
      <c r="H17" s="75"/>
      <c r="I17" s="76">
        <v>11</v>
      </c>
      <c r="J17" s="74" t="s">
        <v>138</v>
      </c>
      <c r="K17" s="75"/>
      <c r="L17" s="20">
        <v>0</v>
      </c>
      <c r="M17" s="18">
        <f t="shared" si="0"/>
        <v>20</v>
      </c>
      <c r="N17" s="13">
        <v>11</v>
      </c>
    </row>
    <row r="18" spans="1:14" ht="18.75">
      <c r="A18" s="8"/>
      <c r="B18" s="10"/>
      <c r="C18" s="4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20" spans="2:3" ht="18.75">
      <c r="B20" s="1" t="s">
        <v>14</v>
      </c>
      <c r="C20" s="6" t="s">
        <v>25</v>
      </c>
    </row>
    <row r="21" spans="2:3" ht="18.75">
      <c r="B21" s="1" t="s">
        <v>15</v>
      </c>
      <c r="C21" s="6" t="s">
        <v>26</v>
      </c>
    </row>
    <row r="22" spans="2:4" ht="18.75">
      <c r="B22" s="1" t="s">
        <v>13</v>
      </c>
      <c r="C22" s="123">
        <v>41315</v>
      </c>
      <c r="D22" s="123"/>
    </row>
  </sheetData>
  <sheetProtection/>
  <mergeCells count="2">
    <mergeCell ref="A1:N1"/>
    <mergeCell ref="C22:D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7.7109375" style="4" bestFit="1" customWidth="1"/>
    <col min="2" max="2" width="24.28125" style="6" customWidth="1"/>
    <col min="3" max="3" width="9.140625" style="4" customWidth="1"/>
    <col min="4" max="4" width="8.57421875" style="4" customWidth="1"/>
    <col min="5" max="5" width="20.28125" style="4" customWidth="1"/>
    <col min="6" max="6" width="12.7109375" style="63" customWidth="1"/>
    <col min="7" max="7" width="9.140625" style="4" customWidth="1"/>
    <col min="8" max="8" width="9.28125" style="4" customWidth="1"/>
    <col min="9" max="9" width="21.140625" style="4" customWidth="1"/>
    <col min="10" max="11" width="13.140625" style="4" customWidth="1"/>
    <col min="12" max="16384" width="9.140625" style="2" customWidth="1"/>
  </cols>
  <sheetData>
    <row r="1" spans="1:13" ht="34.5">
      <c r="A1" s="122" t="s">
        <v>24</v>
      </c>
      <c r="B1" s="122"/>
      <c r="C1" s="122"/>
      <c r="D1" s="122"/>
      <c r="E1" s="122"/>
      <c r="F1" s="122"/>
      <c r="G1" s="122"/>
      <c r="H1" s="7"/>
      <c r="I1" s="7"/>
      <c r="J1" s="7"/>
      <c r="K1" s="7"/>
      <c r="L1" s="7"/>
      <c r="M1" s="7"/>
    </row>
    <row r="2" spans="1:13" ht="34.5">
      <c r="A2" s="60"/>
      <c r="B2" s="60"/>
      <c r="C2" s="60"/>
      <c r="D2" s="60"/>
      <c r="E2" s="60"/>
      <c r="F2" s="60"/>
      <c r="G2" s="60"/>
      <c r="H2" s="7"/>
      <c r="I2" s="7"/>
      <c r="J2" s="7"/>
      <c r="K2" s="7"/>
      <c r="L2" s="7"/>
      <c r="M2" s="7"/>
    </row>
    <row r="3" spans="1:7" s="66" customFormat="1" ht="18.75">
      <c r="A3" s="64"/>
      <c r="B3" s="65"/>
      <c r="C3" s="64"/>
      <c r="D3" s="64"/>
      <c r="E3" s="64"/>
      <c r="F3" s="67"/>
      <c r="G3" s="64"/>
    </row>
    <row r="4" spans="1:7" s="66" customFormat="1" ht="36.75" customHeight="1">
      <c r="A4" s="124" t="s">
        <v>367</v>
      </c>
      <c r="B4" s="125"/>
      <c r="C4" s="125"/>
      <c r="D4" s="125"/>
      <c r="E4" s="125"/>
      <c r="F4" s="125"/>
      <c r="G4" s="125"/>
    </row>
    <row r="6" ht="27.75">
      <c r="D6" s="68" t="s">
        <v>19</v>
      </c>
    </row>
    <row r="7" ht="27.75">
      <c r="D7" s="68" t="s">
        <v>101</v>
      </c>
    </row>
    <row r="8" ht="27.75">
      <c r="D8" s="68" t="s">
        <v>102</v>
      </c>
    </row>
    <row r="9" ht="27.75">
      <c r="D9" s="68" t="s">
        <v>27</v>
      </c>
    </row>
    <row r="10" ht="27.75">
      <c r="D10" s="68" t="s">
        <v>103</v>
      </c>
    </row>
    <row r="11" ht="27.75">
      <c r="D11" s="68" t="s">
        <v>104</v>
      </c>
    </row>
    <row r="12" ht="27.75">
      <c r="D12" s="68" t="s">
        <v>1</v>
      </c>
    </row>
    <row r="13" ht="27.75">
      <c r="D13" s="68" t="s">
        <v>105</v>
      </c>
    </row>
  </sheetData>
  <sheetProtection/>
  <mergeCells count="2">
    <mergeCell ref="A4:G4"/>
    <mergeCell ref="A1:G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</dc:creator>
  <cp:keywords/>
  <dc:description/>
  <cp:lastModifiedBy>Kaido Saul</cp:lastModifiedBy>
  <cp:lastPrinted>2013-02-10T18:46:58Z</cp:lastPrinted>
  <dcterms:created xsi:type="dcterms:W3CDTF">2011-03-10T14:40:43Z</dcterms:created>
  <dcterms:modified xsi:type="dcterms:W3CDTF">2013-02-10T19:08:34Z</dcterms:modified>
  <cp:category/>
  <cp:version/>
  <cp:contentType/>
  <cp:contentStatus/>
</cp:coreProperties>
</file>